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十八周" sheetId="1" r:id="rId1"/>
    <sheet name="十九周" sheetId="2" r:id="rId2"/>
    <sheet name="机房" sheetId="3" r:id="rId3"/>
  </sheets>
  <definedNames>
    <definedName name="_xlnm.Print_Titles" localSheetId="0">十八周!$2:$2</definedName>
  </definedNames>
  <calcPr calcId="144525"/>
</workbook>
</file>

<file path=xl/sharedStrings.xml><?xml version="1.0" encoding="utf-8"?>
<sst xmlns="http://schemas.openxmlformats.org/spreadsheetml/2006/main" count="379">
  <si>
    <t>2017-2018-2期末集中考试时间安排（良乡校区第十八周）</t>
  </si>
  <si>
    <t>日期</t>
  </si>
  <si>
    <t>时间</t>
  </si>
  <si>
    <t>课程名称</t>
  </si>
  <si>
    <t>班级</t>
  </si>
  <si>
    <t>人数</t>
  </si>
  <si>
    <t>8:00-9:40</t>
  </si>
  <si>
    <t>高等数学（下）</t>
  </si>
  <si>
    <t>17级计信学院、物流专业</t>
  </si>
  <si>
    <t>会计学</t>
  </si>
  <si>
    <t>16级保险、财政、统计、信管、商务、国贸全英、经济17</t>
  </si>
  <si>
    <t>财务管理</t>
  </si>
  <si>
    <t>工商类161-2工商类163-4工商类165-6物流161-2</t>
  </si>
  <si>
    <t>重考</t>
  </si>
  <si>
    <t>电路原理</t>
  </si>
  <si>
    <t>电气171-2，自动17，电子17，信息171-2</t>
  </si>
  <si>
    <t>成本会计</t>
  </si>
  <si>
    <t>会计163</t>
  </si>
  <si>
    <t>管理学（全英）</t>
  </si>
  <si>
    <t>工商17（全英）</t>
  </si>
  <si>
    <t>服务营销（全英）</t>
  </si>
  <si>
    <t>营销15</t>
  </si>
  <si>
    <t>管理会计</t>
  </si>
  <si>
    <t>财务161-2会计161-3注会161-2</t>
  </si>
  <si>
    <t>包装材料学</t>
  </si>
  <si>
    <t>包装16</t>
  </si>
  <si>
    <t>机械制造基础</t>
  </si>
  <si>
    <t>工设16</t>
  </si>
  <si>
    <t>商务英语阅读与写作（II）</t>
  </si>
  <si>
    <t>英语161-2</t>
  </si>
  <si>
    <t>总人数</t>
  </si>
  <si>
    <t>10:20-12:00</t>
  </si>
  <si>
    <t>17级理、材机、食品学院（含中外班）、保险、财政、统计、金融、金融工程专业</t>
  </si>
  <si>
    <t>操作系统</t>
  </si>
  <si>
    <r>
      <rPr>
        <sz val="12"/>
        <rFont val="宋体"/>
        <charset val="134"/>
      </rPr>
      <t>软件1</t>
    </r>
    <r>
      <rPr>
        <sz val="12"/>
        <rFont val="宋体"/>
        <charset val="134"/>
      </rPr>
      <t>61-2，计算机161-2</t>
    </r>
  </si>
  <si>
    <t>供应链管理（全英）</t>
  </si>
  <si>
    <t>物流151-2</t>
  </si>
  <si>
    <t>企业战略管理（双语）</t>
  </si>
  <si>
    <t>工商151-2</t>
  </si>
  <si>
    <t>国际财务管理</t>
  </si>
  <si>
    <t>财务151-2</t>
  </si>
  <si>
    <t>物流设施设备</t>
  </si>
  <si>
    <t>物流161-2</t>
  </si>
  <si>
    <t>国际私法</t>
  </si>
  <si>
    <t>法学151-4</t>
  </si>
  <si>
    <t>国际法</t>
  </si>
  <si>
    <t>法学161-4</t>
  </si>
  <si>
    <t>笔译（II）</t>
  </si>
  <si>
    <t>英语151-2</t>
  </si>
  <si>
    <t>材料力学</t>
  </si>
  <si>
    <r>
      <rPr>
        <sz val="12"/>
        <rFont val="宋体"/>
        <charset val="134"/>
      </rPr>
      <t>机械1</t>
    </r>
    <r>
      <rPr>
        <sz val="12"/>
        <rFont val="宋体"/>
        <charset val="134"/>
      </rPr>
      <t>6</t>
    </r>
    <r>
      <rPr>
        <sz val="12"/>
        <rFont val="宋体"/>
        <charset val="134"/>
      </rPr>
      <t>1-</t>
    </r>
    <r>
      <rPr>
        <sz val="12"/>
        <rFont val="宋体"/>
        <charset val="134"/>
        <scheme val="minor"/>
      </rPr>
      <t>4</t>
    </r>
  </si>
  <si>
    <t>包装测试技术与标准</t>
  </si>
  <si>
    <t>电气控制与PLC</t>
  </si>
  <si>
    <t>电气151-2</t>
  </si>
  <si>
    <t>保险学原理</t>
  </si>
  <si>
    <t>保险171-2</t>
  </si>
  <si>
    <t>13:30-15:10</t>
  </si>
  <si>
    <t>微积分（下）</t>
  </si>
  <si>
    <t>17级经济、商学院（含全英班）</t>
  </si>
  <si>
    <t>毛泽东思想和中国特色社会主义理论体系概论</t>
  </si>
  <si>
    <t>16级商、外语学院、国贸、贸经、经济、金融工程、商务、信管、产设专业</t>
  </si>
  <si>
    <t>微积分</t>
  </si>
  <si>
    <t>新闻171-2</t>
  </si>
  <si>
    <t>Java核心编程</t>
  </si>
  <si>
    <r>
      <rPr>
        <sz val="12"/>
        <rFont val="宋体"/>
        <charset val="134"/>
      </rPr>
      <t>计算机1</t>
    </r>
    <r>
      <rPr>
        <sz val="12"/>
        <rFont val="宋体"/>
        <charset val="134"/>
      </rPr>
      <t>61-2</t>
    </r>
  </si>
  <si>
    <t>15:50-17:30</t>
  </si>
  <si>
    <t>单片机原理与应用</t>
  </si>
  <si>
    <r>
      <rPr>
        <sz val="12"/>
        <rFont val="宋体"/>
        <charset val="134"/>
      </rPr>
      <t>电气1</t>
    </r>
    <r>
      <rPr>
        <sz val="12"/>
        <rFont val="宋体"/>
        <charset val="134"/>
      </rPr>
      <t>51-2，信息151-2电子151-2，自动151-2</t>
    </r>
  </si>
  <si>
    <t>16级艺传（除产设）、法学院、保险、金融、统计、财政专业</t>
  </si>
  <si>
    <t>嵌入式系统</t>
  </si>
  <si>
    <r>
      <rPr>
        <sz val="12"/>
        <rFont val="宋体"/>
        <charset val="134"/>
      </rPr>
      <t>电子1</t>
    </r>
    <r>
      <rPr>
        <sz val="12"/>
        <rFont val="宋体"/>
        <charset val="134"/>
      </rPr>
      <t>51-2</t>
    </r>
  </si>
  <si>
    <t>金融工程软件与应用</t>
  </si>
  <si>
    <r>
      <rPr>
        <sz val="12"/>
        <rFont val="宋体"/>
        <charset val="134"/>
      </rPr>
      <t>金融工程1</t>
    </r>
    <r>
      <rPr>
        <sz val="12"/>
        <rFont val="宋体"/>
        <charset val="134"/>
      </rPr>
      <t>51-2，软件151-2</t>
    </r>
  </si>
  <si>
    <t>自动识别技术</t>
  </si>
  <si>
    <r>
      <rPr>
        <sz val="12"/>
        <rFont val="宋体"/>
        <charset val="134"/>
      </rPr>
      <t>自动1</t>
    </r>
    <r>
      <rPr>
        <sz val="12"/>
        <rFont val="宋体"/>
        <charset val="134"/>
      </rPr>
      <t>61-2</t>
    </r>
  </si>
  <si>
    <t>电子商务系统分析与设计</t>
  </si>
  <si>
    <r>
      <rPr>
        <sz val="12"/>
        <rFont val="宋体"/>
        <charset val="134"/>
      </rPr>
      <t>商务1</t>
    </r>
    <r>
      <rPr>
        <sz val="12"/>
        <rFont val="宋体"/>
        <charset val="134"/>
      </rPr>
      <t>51</t>
    </r>
  </si>
  <si>
    <t>公司金融</t>
  </si>
  <si>
    <t>金融151-2</t>
  </si>
  <si>
    <t>信息系统分析与设计</t>
  </si>
  <si>
    <r>
      <rPr>
        <sz val="12"/>
        <rFont val="宋体"/>
        <charset val="134"/>
      </rPr>
      <t>信管1</t>
    </r>
    <r>
      <rPr>
        <sz val="12"/>
        <rFont val="宋体"/>
        <charset val="134"/>
      </rPr>
      <t>51-2</t>
    </r>
  </si>
  <si>
    <t>公司金融（双语）</t>
  </si>
  <si>
    <t>金融工程151-2</t>
  </si>
  <si>
    <t>Java语言程序设计</t>
  </si>
  <si>
    <r>
      <rPr>
        <sz val="12"/>
        <rFont val="宋体"/>
        <charset val="134"/>
      </rPr>
      <t>软件1</t>
    </r>
    <r>
      <rPr>
        <sz val="12"/>
        <rFont val="宋体"/>
        <charset val="134"/>
      </rPr>
      <t>61-2</t>
    </r>
  </si>
  <si>
    <t>税收管理</t>
  </si>
  <si>
    <t>财政15</t>
  </si>
  <si>
    <t>保险会计学</t>
  </si>
  <si>
    <t>保险151-2</t>
  </si>
  <si>
    <t>管理会计（全英）</t>
  </si>
  <si>
    <t>注会163（全英）</t>
  </si>
  <si>
    <t>财产保险学</t>
  </si>
  <si>
    <t>保险161-2</t>
  </si>
  <si>
    <t>抽样技术</t>
  </si>
  <si>
    <t>统计15</t>
  </si>
  <si>
    <t>电子商务学</t>
  </si>
  <si>
    <t>贸经151-2</t>
  </si>
  <si>
    <t>国际贸易实务（全英）</t>
  </si>
  <si>
    <t>国贸（全英）16</t>
  </si>
  <si>
    <t>个人理财</t>
  </si>
  <si>
    <t>经济学说史</t>
  </si>
  <si>
    <t>经济16</t>
  </si>
  <si>
    <t>跨国公司理论与实务</t>
  </si>
  <si>
    <t>国贸15</t>
  </si>
  <si>
    <t>税收筹划</t>
  </si>
  <si>
    <t>公司财务（I）</t>
  </si>
  <si>
    <t>财务161-2</t>
  </si>
  <si>
    <t>公司财务（I）（双语）</t>
  </si>
  <si>
    <t>2017-2018-2期末集中考试时间安排（良乡校区第十九周）</t>
  </si>
  <si>
    <t>大学英语（四）</t>
  </si>
  <si>
    <t>16级 1至5级</t>
  </si>
  <si>
    <t>大学物理（上）</t>
  </si>
  <si>
    <t>17级理、食品、材机、计信学院（除软件、自动专业）</t>
  </si>
  <si>
    <t>计算机技术</t>
  </si>
  <si>
    <t>工商类173-4</t>
  </si>
  <si>
    <t>机房</t>
  </si>
  <si>
    <t>大学英语（二）</t>
  </si>
  <si>
    <t>17级 1至5级</t>
  </si>
  <si>
    <t>统计学</t>
  </si>
  <si>
    <t>16级工商类、金融、金融工程、贸经、经济、国贸全英、信管、商务、统计17</t>
  </si>
  <si>
    <t>C语言程序设计</t>
  </si>
  <si>
    <t>计算机17、软件17</t>
  </si>
  <si>
    <t>重考3人</t>
  </si>
  <si>
    <t>经济与商务统计</t>
  </si>
  <si>
    <t>概率论与数理统计</t>
  </si>
  <si>
    <t>16级计信、商学院（除注会163）、国贸、光电专业</t>
  </si>
  <si>
    <t>离散数学</t>
  </si>
  <si>
    <r>
      <rPr>
        <sz val="12"/>
        <rFont val="宋体"/>
        <charset val="134"/>
      </rPr>
      <t>软件1</t>
    </r>
    <r>
      <rPr>
        <sz val="12"/>
        <rFont val="宋体"/>
        <charset val="134"/>
      </rPr>
      <t>7</t>
    </r>
  </si>
  <si>
    <t>统计学方法及应用</t>
  </si>
  <si>
    <t>数学152-3</t>
  </si>
  <si>
    <t>数学分析（II）</t>
  </si>
  <si>
    <t>数学类171-2</t>
  </si>
  <si>
    <t>物流运作管理</t>
  </si>
  <si>
    <t>16级 6至10级</t>
  </si>
  <si>
    <t>软件17、自动17</t>
  </si>
  <si>
    <t>17级法、外语学院、视传、数媒专业、工商类175</t>
  </si>
  <si>
    <t>17级 6级至7-6</t>
  </si>
  <si>
    <t>数值分析</t>
  </si>
  <si>
    <t>数学类161-2</t>
  </si>
  <si>
    <t>市场营销学</t>
  </si>
  <si>
    <t>16级金融、金融工程、贸经专业</t>
  </si>
  <si>
    <t>16级材机学院（除材料）、注会163（全英）</t>
  </si>
  <si>
    <t>概率论</t>
  </si>
  <si>
    <t>统计17</t>
  </si>
  <si>
    <t>环境学导论</t>
  </si>
  <si>
    <t>环境171-2</t>
  </si>
  <si>
    <t>网络营销</t>
  </si>
  <si>
    <t>线性代数</t>
  </si>
  <si>
    <t>16级保险、财政、经济、贸经、统计、金融工程17、金融17</t>
  </si>
  <si>
    <t>互换性与测量技术</t>
  </si>
  <si>
    <r>
      <rPr>
        <sz val="12"/>
        <rFont val="宋体"/>
        <charset val="134"/>
      </rPr>
      <t>机械171-</t>
    </r>
    <r>
      <rPr>
        <sz val="12"/>
        <rFont val="宋体"/>
        <charset val="134"/>
        <scheme val="minor"/>
      </rPr>
      <t>4</t>
    </r>
  </si>
  <si>
    <t>中级财务会计（II）（全英）</t>
  </si>
  <si>
    <t>会计学原理（全英）</t>
  </si>
  <si>
    <t>注会173（全英）</t>
  </si>
  <si>
    <t>工业设计概论</t>
  </si>
  <si>
    <t>工设17</t>
  </si>
  <si>
    <t>组织设计</t>
  </si>
  <si>
    <t>战略管理</t>
  </si>
  <si>
    <t>新闻学概论</t>
  </si>
  <si>
    <r>
      <rPr>
        <sz val="12"/>
        <rFont val="宋体"/>
        <charset val="134"/>
      </rPr>
      <t>新闻1</t>
    </r>
    <r>
      <rPr>
        <sz val="12"/>
        <rFont val="宋体"/>
        <charset val="134"/>
      </rPr>
      <t>71-2</t>
    </r>
  </si>
  <si>
    <t>机械设计基础（A）</t>
  </si>
  <si>
    <t>民法</t>
  </si>
  <si>
    <t>法学171-4</t>
  </si>
  <si>
    <t>热力学与统计物理学</t>
  </si>
  <si>
    <t>光电16</t>
  </si>
  <si>
    <t>有机化学（双语）</t>
  </si>
  <si>
    <t>食品17（中外）</t>
  </si>
  <si>
    <t>会计学原理</t>
  </si>
  <si>
    <t>财务171-2会计171-2注会171-2</t>
  </si>
  <si>
    <t>商法</t>
  </si>
  <si>
    <t>应用随机过程</t>
  </si>
  <si>
    <t>数学151-3</t>
  </si>
  <si>
    <t>金融学</t>
  </si>
  <si>
    <t>保险171-2金融171-2新闻161-2</t>
  </si>
  <si>
    <t>现代广告概论</t>
  </si>
  <si>
    <r>
      <rPr>
        <sz val="12"/>
        <rFont val="宋体"/>
        <charset val="134"/>
      </rPr>
      <t>广告1</t>
    </r>
    <r>
      <rPr>
        <sz val="12"/>
        <rFont val="宋体"/>
        <charset val="134"/>
      </rPr>
      <t>71-2</t>
    </r>
  </si>
  <si>
    <t>数字图像处理</t>
  </si>
  <si>
    <t>信息151-2</t>
  </si>
  <si>
    <t>综合商务英语（II）</t>
  </si>
  <si>
    <t>拖地与运动控制</t>
  </si>
  <si>
    <t>自动151-2</t>
  </si>
  <si>
    <t>高等代数与空间解析几何（下）</t>
  </si>
  <si>
    <t>统计17（中外）</t>
  </si>
  <si>
    <t>中国近现代史纲要</t>
  </si>
  <si>
    <t>17级艺传（除视传、数媒）、外语、经济学院、计算机、软件、信管、商务、财务专业、工商17（全英）</t>
  </si>
  <si>
    <t>微观经济学</t>
  </si>
  <si>
    <t>17级商学院、新闻、信管、商务、贸经专业、国贸（全英）17</t>
  </si>
  <si>
    <t>17级商学院（除工商类、注会专业）</t>
  </si>
  <si>
    <t>17级 7-7至10级</t>
  </si>
  <si>
    <t>管理学</t>
  </si>
  <si>
    <t>17级会计、注会（含全英）、财政、经济、统计专业</t>
  </si>
  <si>
    <t>重考95人</t>
  </si>
  <si>
    <t>思想道德修养与法律基础</t>
  </si>
  <si>
    <t>17级理、食品、材机、计信学院（电子、电气、信息、自动）</t>
  </si>
  <si>
    <t>工程制图</t>
  </si>
  <si>
    <t>17级环境、生物、食品类</t>
  </si>
  <si>
    <t>回归分析</t>
  </si>
  <si>
    <t>流体力学与传热学</t>
  </si>
  <si>
    <t>机械161-4</t>
  </si>
  <si>
    <t>经济学原理</t>
  </si>
  <si>
    <t>广告171-2</t>
  </si>
  <si>
    <t>电磁场</t>
  </si>
  <si>
    <t>电气161-2</t>
  </si>
  <si>
    <t>高频电子线路</t>
  </si>
  <si>
    <t>电子161</t>
  </si>
  <si>
    <t>17级法、商学院（除、财务、工商全英）、视传、数媒专业</t>
  </si>
  <si>
    <t>17级经济学院（除贸经、国贸）</t>
  </si>
  <si>
    <t>17级金融、金融工程专业、工商类171-2、注会171-2</t>
  </si>
  <si>
    <t>英语精读（二）</t>
  </si>
  <si>
    <t>工商17（全英）、国贸（全英）17、注会173（全英）</t>
  </si>
  <si>
    <t>数字逻辑与数字系统</t>
  </si>
  <si>
    <t>计算机17</t>
  </si>
  <si>
    <t>软件测试与质量保证</t>
  </si>
  <si>
    <r>
      <rPr>
        <sz val="12"/>
        <rFont val="宋体"/>
        <charset val="134"/>
      </rPr>
      <t>软件1</t>
    </r>
    <r>
      <rPr>
        <sz val="12"/>
        <rFont val="宋体"/>
        <charset val="134"/>
      </rPr>
      <t>51-2</t>
    </r>
  </si>
  <si>
    <t>马克思主义基本原理</t>
  </si>
  <si>
    <t>16级材机（除材料）、计信学院、数学、光电专业</t>
  </si>
  <si>
    <t>数学161-2</t>
  </si>
  <si>
    <t>综合英语读写（二）</t>
  </si>
  <si>
    <t>统计17（中外）、食品17（中外）</t>
  </si>
  <si>
    <t>软件工程</t>
  </si>
  <si>
    <r>
      <rPr>
        <sz val="12"/>
        <rFont val="宋体"/>
        <charset val="134"/>
      </rPr>
      <t>计算机1</t>
    </r>
    <r>
      <rPr>
        <sz val="12"/>
        <rFont val="宋体"/>
        <charset val="134"/>
      </rPr>
      <t>51-2</t>
    </r>
  </si>
  <si>
    <t>重考2人</t>
  </si>
  <si>
    <t>数据库原理与应用</t>
  </si>
  <si>
    <t>计算机系统概论</t>
  </si>
  <si>
    <t>信管171-2、商务171</t>
  </si>
  <si>
    <t>国际物流管理</t>
  </si>
  <si>
    <t>中外广告史</t>
  </si>
  <si>
    <t>程序设计语言</t>
  </si>
  <si>
    <t>信管171-2,商务171</t>
  </si>
  <si>
    <r>
      <rPr>
        <sz val="12"/>
        <rFont val="宋体"/>
        <charset val="134"/>
      </rPr>
      <t>商务1</t>
    </r>
    <r>
      <rPr>
        <sz val="12"/>
        <rFont val="宋体"/>
        <charset val="134"/>
      </rPr>
      <t>61</t>
    </r>
  </si>
  <si>
    <t>人员测评理论与方法</t>
  </si>
  <si>
    <t>人力151-2</t>
  </si>
  <si>
    <t>薪酬管理</t>
  </si>
  <si>
    <t>国际金融</t>
  </si>
  <si>
    <t>金融工程161-2班,金融161-2</t>
  </si>
  <si>
    <t>流通经济学</t>
  </si>
  <si>
    <t>贸经171-2</t>
  </si>
  <si>
    <t>利息理论</t>
  </si>
  <si>
    <t>流通实践</t>
  </si>
  <si>
    <t>中外新闻史</t>
  </si>
  <si>
    <t>计量经济学</t>
  </si>
  <si>
    <t>财政16统计161-2</t>
  </si>
  <si>
    <t>人员培训与开发</t>
  </si>
  <si>
    <t>审计</t>
  </si>
  <si>
    <t>会计151-3注会151-2</t>
  </si>
  <si>
    <t>基础英语（II）</t>
  </si>
  <si>
    <t>英语171-2</t>
  </si>
  <si>
    <t>金融工程学</t>
  </si>
  <si>
    <t>金融工程151-2软件151-2</t>
  </si>
  <si>
    <t>物流系统论</t>
  </si>
  <si>
    <t>决策理论与方法</t>
  </si>
  <si>
    <t>管理15</t>
  </si>
  <si>
    <t>高等代数（下）</t>
  </si>
  <si>
    <t>税法</t>
  </si>
  <si>
    <t>注会171-2、会计171-2、注会173（全英）</t>
  </si>
  <si>
    <t>企业集团财务管理</t>
  </si>
  <si>
    <t>物流信息系统</t>
  </si>
  <si>
    <t>广告英语</t>
  </si>
  <si>
    <r>
      <rPr>
        <sz val="12"/>
        <rFont val="宋体"/>
        <charset val="134"/>
      </rPr>
      <t>广告1</t>
    </r>
    <r>
      <rPr>
        <sz val="12"/>
        <rFont val="宋体"/>
        <charset val="134"/>
      </rPr>
      <t>51-2</t>
    </r>
  </si>
  <si>
    <t>传播学概论（新闻）</t>
  </si>
  <si>
    <t>新闻161-2</t>
  </si>
  <si>
    <t>激光原理与技术</t>
  </si>
  <si>
    <t>新媒体广告</t>
  </si>
  <si>
    <t>广告161-2</t>
  </si>
  <si>
    <t>传播学概论（广告）</t>
  </si>
  <si>
    <t>高分子材料成型加工</t>
  </si>
  <si>
    <t>液气压传动与控制</t>
  </si>
  <si>
    <t>机械151-4</t>
  </si>
  <si>
    <t>销售与客户关系管理</t>
  </si>
  <si>
    <t>有机化学（上）</t>
  </si>
  <si>
    <t>化学171-2班,应化171-2</t>
  </si>
  <si>
    <t>18:00-19:40</t>
  </si>
  <si>
    <t>数字电子技术基础</t>
  </si>
  <si>
    <t>电子161-2,电气161-2，信息161-2，自动161-2</t>
  </si>
  <si>
    <t>运筹学</t>
  </si>
  <si>
    <r>
      <rPr>
        <sz val="12"/>
        <rFont val="宋体"/>
        <charset val="134"/>
      </rPr>
      <t>信管1</t>
    </r>
    <r>
      <rPr>
        <sz val="12"/>
        <rFont val="宋体"/>
        <charset val="134"/>
      </rPr>
      <t>51-2，商务151</t>
    </r>
  </si>
  <si>
    <t>计算机图形学</t>
  </si>
  <si>
    <t>编译原理</t>
  </si>
  <si>
    <t>光电技术</t>
  </si>
  <si>
    <t>电力系统暂态分析</t>
  </si>
  <si>
    <t>计算机网络</t>
  </si>
  <si>
    <r>
      <rPr>
        <sz val="12"/>
        <rFont val="宋体"/>
        <charset val="134"/>
      </rPr>
      <t>数学1</t>
    </r>
    <r>
      <rPr>
        <sz val="12"/>
        <rFont val="宋体"/>
        <charset val="134"/>
      </rPr>
      <t>51，数学152-3</t>
    </r>
  </si>
  <si>
    <t>计算机控制系统</t>
  </si>
  <si>
    <r>
      <rPr>
        <sz val="12"/>
        <rFont val="宋体"/>
        <charset val="134"/>
      </rPr>
      <t>自动1</t>
    </r>
    <r>
      <rPr>
        <sz val="12"/>
        <rFont val="宋体"/>
        <charset val="134"/>
      </rPr>
      <t>51-2</t>
    </r>
  </si>
  <si>
    <t>人力资源管理</t>
  </si>
  <si>
    <t>工商类161-2工商类163-4工商类165工商类166</t>
  </si>
  <si>
    <t>过程控制系统</t>
  </si>
  <si>
    <t>可编辑逻辑器件与应用</t>
  </si>
  <si>
    <r>
      <rPr>
        <sz val="12"/>
        <rFont val="宋体"/>
        <charset val="134"/>
      </rPr>
      <t>信息1</t>
    </r>
    <r>
      <rPr>
        <sz val="12"/>
        <rFont val="宋体"/>
        <charset val="134"/>
      </rPr>
      <t>51-2</t>
    </r>
  </si>
  <si>
    <t>审计（全英）</t>
  </si>
  <si>
    <t>注会153（全英）</t>
  </si>
  <si>
    <t>信号与系统</t>
  </si>
  <si>
    <t>电子161-2，信息161-2</t>
  </si>
  <si>
    <t>国际经济学（全英）</t>
  </si>
  <si>
    <t>时间序列分析</t>
  </si>
  <si>
    <t>刑事诉讼法</t>
  </si>
  <si>
    <t>政府预算与非盈利组织会计</t>
  </si>
  <si>
    <t>信息论与编码</t>
  </si>
  <si>
    <t>商务策划原理与应用</t>
  </si>
  <si>
    <t>设计史</t>
  </si>
  <si>
    <t>产设171-2，数媒171-2，视传171-3</t>
  </si>
  <si>
    <t>中级财务会计（II）</t>
  </si>
  <si>
    <t>中级宏观经济学</t>
  </si>
  <si>
    <t>经济15</t>
  </si>
  <si>
    <t>会计161-3注会161-2</t>
  </si>
  <si>
    <t>社会保障学</t>
  </si>
  <si>
    <t>再保险学</t>
  </si>
  <si>
    <t>有机化学</t>
  </si>
  <si>
    <t>材料17级、环境17级、生物17级、生物技术17级、食品171-2</t>
  </si>
  <si>
    <t>税务稽查</t>
  </si>
  <si>
    <t>应用数理统计</t>
  </si>
  <si>
    <t>统计161-2</t>
  </si>
  <si>
    <t>经济法</t>
  </si>
  <si>
    <t>银行会计学</t>
  </si>
  <si>
    <t>DSP技术及应用</t>
  </si>
  <si>
    <t>电子151-2</t>
  </si>
  <si>
    <t>应用计量经济学</t>
  </si>
  <si>
    <t>中国税制</t>
  </si>
  <si>
    <t>财政16</t>
  </si>
  <si>
    <t>机械原理</t>
  </si>
  <si>
    <r>
      <rPr>
        <sz val="12"/>
        <rFont val="宋体"/>
        <charset val="134"/>
      </rPr>
      <t>机械161-</t>
    </r>
    <r>
      <rPr>
        <sz val="12"/>
        <rFont val="宋体"/>
        <charset val="134"/>
        <scheme val="minor"/>
      </rPr>
      <t>4</t>
    </r>
  </si>
  <si>
    <t>投资学</t>
  </si>
  <si>
    <t>金融工程161-2</t>
  </si>
  <si>
    <t>会计信息系统</t>
  </si>
  <si>
    <t>会计151班,注会151-2会计152-3</t>
  </si>
  <si>
    <t>金融风险管理</t>
  </si>
  <si>
    <t>复变函数论</t>
  </si>
  <si>
    <t>高级商务英语（II）</t>
  </si>
  <si>
    <t>运营管理</t>
  </si>
  <si>
    <t>工商类161-3工商类164-6物流161-2</t>
  </si>
  <si>
    <t>新闻编辑与评论</t>
  </si>
  <si>
    <r>
      <rPr>
        <sz val="12"/>
        <rFont val="宋体"/>
        <charset val="134"/>
        <scheme val="minor"/>
      </rPr>
      <t>新闻1</t>
    </r>
    <r>
      <rPr>
        <sz val="12"/>
        <rFont val="宋体"/>
        <charset val="134"/>
        <scheme val="minor"/>
      </rPr>
      <t>61-2</t>
    </r>
  </si>
  <si>
    <t>英语阅读与写作（II）</t>
  </si>
  <si>
    <t>产业经济学</t>
  </si>
  <si>
    <t>贸经161-2</t>
  </si>
  <si>
    <t>会计信息系统（全英）</t>
  </si>
  <si>
    <t>量子力学</t>
  </si>
  <si>
    <t>《计算机技术》、《C语言程序设计》考试时间、地点</t>
  </si>
  <si>
    <t>序号</t>
  </si>
  <si>
    <t>授课教师</t>
  </si>
  <si>
    <t>考试班级</t>
  </si>
  <si>
    <t>选课人数</t>
  </si>
  <si>
    <t>考试时间</t>
  </si>
  <si>
    <t>考试地点</t>
  </si>
  <si>
    <t>宫树岭</t>
  </si>
  <si>
    <t>2018/7/11</t>
  </si>
  <si>
    <t>8：30-10：00</t>
  </si>
  <si>
    <t>工二-202</t>
  </si>
  <si>
    <t>张珣</t>
  </si>
  <si>
    <t>工二二层机房</t>
  </si>
  <si>
    <t>刘迎</t>
  </si>
  <si>
    <t>软件17</t>
  </si>
  <si>
    <t>重考（计算机、软件）</t>
  </si>
  <si>
    <t>孙践知</t>
  </si>
  <si>
    <t>视传171-3</t>
  </si>
  <si>
    <t>10:30-12:00</t>
  </si>
  <si>
    <t>姚春莲</t>
  </si>
  <si>
    <t>数媒171-2</t>
  </si>
  <si>
    <t>杨伟杰</t>
  </si>
  <si>
    <t>法学171-2</t>
  </si>
  <si>
    <t>关文洋</t>
  </si>
  <si>
    <t>法学173-4</t>
  </si>
  <si>
    <t>孙永梅</t>
  </si>
  <si>
    <t>工商类175</t>
  </si>
  <si>
    <t>肖媛媛</t>
  </si>
  <si>
    <t>工商17（全英）、注会173（全英）</t>
  </si>
  <si>
    <t>13:30-15:00</t>
  </si>
  <si>
    <t>张迎新</t>
  </si>
  <si>
    <t>物流171-2</t>
  </si>
  <si>
    <t>财务171-2</t>
  </si>
  <si>
    <t>会计171-2</t>
  </si>
  <si>
    <t>李帮庆</t>
  </si>
  <si>
    <t>金融171-2、金融工程17</t>
  </si>
  <si>
    <t>15:30-17:00</t>
  </si>
  <si>
    <t>司慧琳</t>
  </si>
  <si>
    <t>重考（数学）</t>
  </si>
  <si>
    <t>郝建强</t>
  </si>
  <si>
    <t>工商类171-2</t>
  </si>
  <si>
    <t>注会171-2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</si>
</sst>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62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70C0"/>
      <name val="宋体"/>
      <charset val="134"/>
    </font>
    <font>
      <sz val="12"/>
      <name val="宋体"/>
      <charset val="134"/>
      <scheme val="minor"/>
    </font>
    <font>
      <sz val="12"/>
      <color rgb="FFFFC000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54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indexed="56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b/>
      <sz val="11"/>
      <color theme="0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indexed="54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19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10" borderId="64" applyNumberFormat="0" applyAlignment="0" applyProtection="0">
      <alignment vertical="center"/>
    </xf>
    <xf numFmtId="0" fontId="15" fillId="5" borderId="6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0" borderId="65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3" borderId="60" applyNumberFormat="0" applyFont="0" applyAlignment="0" applyProtection="0">
      <alignment vertical="center"/>
    </xf>
    <xf numFmtId="0" fontId="0" fillId="0" borderId="0"/>
    <xf numFmtId="0" fontId="30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59" applyNumberFormat="0" applyFill="0" applyAlignment="0" applyProtection="0">
      <alignment vertical="center"/>
    </xf>
    <xf numFmtId="0" fontId="17" fillId="0" borderId="5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6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1" fillId="7" borderId="67" applyNumberFormat="0" applyAlignment="0" applyProtection="0">
      <alignment vertical="center"/>
    </xf>
    <xf numFmtId="0" fontId="20" fillId="7" borderId="62" applyNumberFormat="0" applyAlignment="0" applyProtection="0">
      <alignment vertical="center"/>
    </xf>
    <xf numFmtId="0" fontId="27" fillId="19" borderId="66" applyNumberForma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6" fillId="0" borderId="6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6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9" fillId="0" borderId="71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10" borderId="64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5" fillId="0" borderId="6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2" fillId="7" borderId="67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10" borderId="65" applyNumberFormat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43" fillId="7" borderId="62" applyNumberFormat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  <xf numFmtId="0" fontId="23" fillId="26" borderId="0" applyNumberFormat="0" applyBorder="0" applyAlignment="0" applyProtection="0">
      <alignment vertical="center"/>
    </xf>
    <xf numFmtId="0" fontId="0" fillId="0" borderId="0"/>
    <xf numFmtId="0" fontId="10" fillId="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0" borderId="0"/>
    <xf numFmtId="0" fontId="2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0" fillId="0" borderId="0"/>
    <xf numFmtId="0" fontId="32" fillId="5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45" fillId="0" borderId="73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54" fillId="0" borderId="80" applyNumberFormat="0" applyFill="0" applyAlignment="0" applyProtection="0">
      <alignment vertical="center"/>
    </xf>
    <xf numFmtId="0" fontId="57" fillId="0" borderId="81" applyNumberFormat="0" applyFill="0" applyAlignment="0" applyProtection="0">
      <alignment vertical="center"/>
    </xf>
    <xf numFmtId="0" fontId="9" fillId="0" borderId="74" applyNumberFormat="0" applyFill="0" applyAlignment="0" applyProtection="0">
      <alignment vertical="center"/>
    </xf>
    <xf numFmtId="0" fontId="38" fillId="0" borderId="70" applyNumberFormat="0" applyFill="0" applyAlignment="0" applyProtection="0">
      <alignment vertical="center"/>
    </xf>
    <xf numFmtId="0" fontId="52" fillId="0" borderId="78" applyNumberFormat="0" applyFill="0" applyAlignment="0" applyProtection="0">
      <alignment vertical="center"/>
    </xf>
    <xf numFmtId="0" fontId="17" fillId="0" borderId="76" applyNumberFormat="0" applyFill="0" applyAlignment="0" applyProtection="0">
      <alignment vertical="center"/>
    </xf>
    <xf numFmtId="0" fontId="41" fillId="0" borderId="72" applyNumberFormat="0" applyFill="0" applyAlignment="0" applyProtection="0">
      <alignment vertical="center"/>
    </xf>
    <xf numFmtId="0" fontId="28" fillId="0" borderId="82" applyNumberFormat="0" applyFill="0" applyAlignment="0" applyProtection="0">
      <alignment vertical="center"/>
    </xf>
    <xf numFmtId="0" fontId="12" fillId="0" borderId="6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8" fillId="50" borderId="7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0" fillId="0" borderId="0"/>
    <xf numFmtId="0" fontId="44" fillId="4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45" fillId="0" borderId="79" applyNumberFormat="0" applyFill="0" applyAlignment="0" applyProtection="0">
      <alignment vertical="center"/>
    </xf>
    <xf numFmtId="0" fontId="60" fillId="0" borderId="63" applyNumberFormat="0" applyFill="0" applyAlignment="0" applyProtection="0">
      <alignment vertical="center"/>
    </xf>
    <xf numFmtId="0" fontId="48" fillId="50" borderId="75" applyNumberFormat="0" applyAlignment="0" applyProtection="0">
      <alignment vertical="center"/>
    </xf>
    <xf numFmtId="0" fontId="53" fillId="19" borderId="66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71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5" fillId="30" borderId="65" applyNumberFormat="0" applyAlignment="0" applyProtection="0">
      <alignment vertical="center"/>
    </xf>
    <xf numFmtId="0" fontId="55" fillId="30" borderId="65" applyNumberFormat="0" applyAlignment="0" applyProtection="0">
      <alignment vertical="center"/>
    </xf>
    <xf numFmtId="0" fontId="33" fillId="5" borderId="62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3" fillId="28" borderId="77" applyNumberFormat="0" applyFont="0" applyAlignment="0" applyProtection="0">
      <alignment vertical="center"/>
    </xf>
    <xf numFmtId="0" fontId="23" fillId="28" borderId="77" applyNumberFormat="0" applyFont="0" applyAlignment="0" applyProtection="0">
      <alignment vertical="center"/>
    </xf>
    <xf numFmtId="0" fontId="10" fillId="3" borderId="60" applyNumberFormat="0" applyFont="0" applyAlignment="0" applyProtection="0">
      <alignment vertical="center"/>
    </xf>
  </cellStyleXfs>
  <cellXfs count="26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20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58" fontId="1" fillId="0" borderId="6" xfId="0" applyNumberFormat="1" applyFont="1" applyBorder="1" applyAlignment="1">
      <alignment horizontal="center" vertical="center" wrapText="1"/>
    </xf>
    <xf numFmtId="58" fontId="1" fillId="0" borderId="5" xfId="0" applyNumberFormat="1" applyFont="1" applyBorder="1" applyAlignment="1">
      <alignment horizontal="center" vertical="center" wrapText="1"/>
    </xf>
    <xf numFmtId="58" fontId="1" fillId="0" borderId="7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58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vertical="center" wrapText="1"/>
    </xf>
    <xf numFmtId="0" fontId="0" fillId="0" borderId="16" xfId="0" applyNumberFormat="1" applyFont="1" applyBorder="1" applyAlignment="1">
      <alignment horizontal="center" vertical="center" wrapText="1"/>
    </xf>
    <xf numFmtId="0" fontId="0" fillId="0" borderId="17" xfId="0" applyNumberFormat="1" applyFont="1" applyBorder="1" applyAlignment="1">
      <alignment horizontal="center" vertical="center" wrapText="1"/>
    </xf>
    <xf numFmtId="0" fontId="0" fillId="0" borderId="18" xfId="0" applyNumberFormat="1" applyFont="1" applyBorder="1" applyAlignment="1">
      <alignment horizontal="center" vertical="center" wrapText="1"/>
    </xf>
    <xf numFmtId="0" fontId="0" fillId="0" borderId="19" xfId="0" applyNumberFormat="1" applyFont="1" applyBorder="1" applyAlignment="1">
      <alignment horizontal="center" vertical="center" wrapText="1"/>
    </xf>
    <xf numFmtId="0" fontId="0" fillId="0" borderId="15" xfId="0" applyNumberFormat="1" applyFont="1" applyBorder="1" applyAlignment="1">
      <alignment horizontal="center" vertical="center" wrapText="1"/>
    </xf>
    <xf numFmtId="0" fontId="0" fillId="0" borderId="20" xfId="0" applyNumberFormat="1" applyFont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4" xfId="0" applyNumberFormat="1" applyFont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3" xfId="188" applyFont="1" applyFill="1" applyBorder="1" applyAlignment="1">
      <alignment horizontal="center" vertical="center" wrapText="1"/>
    </xf>
    <xf numFmtId="0" fontId="0" fillId="0" borderId="2" xfId="188" applyFont="1" applyFill="1" applyBorder="1" applyAlignment="1">
      <alignment horizontal="center" vertical="center" wrapText="1"/>
    </xf>
    <xf numFmtId="0" fontId="0" fillId="0" borderId="10" xfId="188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188" applyFont="1" applyFill="1" applyBorder="1" applyAlignment="1">
      <alignment horizontal="center" vertical="center"/>
    </xf>
    <xf numFmtId="0" fontId="0" fillId="0" borderId="10" xfId="188" applyFont="1" applyFill="1" applyBorder="1" applyAlignment="1">
      <alignment horizontal="center" vertical="center"/>
    </xf>
    <xf numFmtId="49" fontId="0" fillId="0" borderId="11" xfId="188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Border="1" applyAlignment="1">
      <alignment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0" fillId="0" borderId="29" xfId="0" applyNumberFormat="1" applyFont="1" applyBorder="1" applyAlignment="1">
      <alignment horizontal="center" vertical="center" wrapText="1"/>
    </xf>
    <xf numFmtId="0" fontId="0" fillId="0" borderId="19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 wrapText="1"/>
    </xf>
    <xf numFmtId="0" fontId="0" fillId="0" borderId="20" xfId="0" applyNumberFormat="1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0" fillId="0" borderId="2" xfId="188" applyNumberFormat="1" applyFont="1" applyFill="1" applyBorder="1" applyAlignment="1">
      <alignment horizontal="center" vertical="center" wrapText="1"/>
    </xf>
    <xf numFmtId="0" fontId="0" fillId="0" borderId="10" xfId="188" applyNumberFormat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32" xfId="0" applyNumberFormat="1" applyFont="1" applyBorder="1" applyAlignment="1">
      <alignment horizontal="center" vertical="center" wrapText="1"/>
    </xf>
    <xf numFmtId="0" fontId="0" fillId="0" borderId="12" xfId="0" applyNumberFormat="1" applyFont="1" applyBorder="1" applyAlignment="1">
      <alignment horizontal="center" vertical="center" wrapText="1"/>
    </xf>
    <xf numFmtId="0" fontId="0" fillId="0" borderId="31" xfId="0" applyNumberFormat="1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37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58" fontId="1" fillId="0" borderId="14" xfId="0" applyNumberFormat="1" applyFont="1" applyBorder="1" applyAlignment="1">
      <alignment horizontal="center" vertical="center" wrapText="1"/>
    </xf>
    <xf numFmtId="58" fontId="1" fillId="0" borderId="11" xfId="0" applyNumberFormat="1" applyFont="1" applyBorder="1" applyAlignment="1">
      <alignment horizontal="center" vertical="center" wrapText="1"/>
    </xf>
    <xf numFmtId="58" fontId="1" fillId="0" borderId="2" xfId="0" applyNumberFormat="1" applyFont="1" applyBorder="1" applyAlignment="1">
      <alignment horizontal="center" vertical="center" wrapText="1"/>
    </xf>
    <xf numFmtId="58" fontId="1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" xfId="188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0" xfId="188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8" xfId="0" applyNumberFormat="1" applyFont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 wrapText="1"/>
    </xf>
    <xf numFmtId="0" fontId="0" fillId="0" borderId="39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 wrapText="1"/>
    </xf>
    <xf numFmtId="49" fontId="0" fillId="0" borderId="2" xfId="188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11" xfId="188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center"/>
    </xf>
    <xf numFmtId="0" fontId="0" fillId="0" borderId="13" xfId="188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0" fillId="0" borderId="45" xfId="0" applyNumberFormat="1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25" xfId="0" applyNumberFormat="1" applyFont="1" applyFill="1" applyBorder="1" applyAlignment="1">
      <alignment horizontal="center" vertical="center" wrapText="1"/>
    </xf>
    <xf numFmtId="0" fontId="0" fillId="0" borderId="24" xfId="0" applyNumberFormat="1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47" xfId="0" applyNumberFormat="1" applyFont="1" applyFill="1" applyBorder="1" applyAlignment="1">
      <alignment horizontal="center" vertical="center" wrapText="1"/>
    </xf>
    <xf numFmtId="0" fontId="0" fillId="0" borderId="48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1" xfId="188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46" xfId="0" applyNumberFormat="1" applyFont="1" applyBorder="1" applyAlignment="1">
      <alignment horizontal="center" vertical="center" wrapText="1"/>
    </xf>
    <xf numFmtId="0" fontId="0" fillId="0" borderId="5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3" xfId="188" applyFont="1" applyFill="1" applyBorder="1" applyAlignment="1">
      <alignment horizontal="center" vertical="center" wrapText="1"/>
    </xf>
    <xf numFmtId="0" fontId="0" fillId="0" borderId="7" xfId="188" applyNumberFormat="1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horizontal="left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58" fontId="1" fillId="0" borderId="5" xfId="0" applyNumberFormat="1" applyFont="1" applyFill="1" applyBorder="1" applyAlignment="1">
      <alignment horizontal="center" vertical="center" wrapText="1"/>
    </xf>
    <xf numFmtId="58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58" fontId="1" fillId="0" borderId="10" xfId="0" applyNumberFormat="1" applyFont="1" applyFill="1" applyBorder="1" applyAlignment="1">
      <alignment horizontal="center" vertical="center" wrapText="1"/>
    </xf>
    <xf numFmtId="58" fontId="1" fillId="0" borderId="53" xfId="0" applyNumberFormat="1" applyFont="1" applyFill="1" applyBorder="1" applyAlignment="1">
      <alignment horizontal="center" vertical="center" wrapText="1"/>
    </xf>
    <xf numFmtId="58" fontId="1" fillId="0" borderId="12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0" fillId="0" borderId="43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49" fontId="0" fillId="0" borderId="6" xfId="139" applyNumberFormat="1" applyFont="1" applyFill="1" applyBorder="1" applyAlignment="1">
      <alignment horizontal="center" vertical="center" wrapText="1"/>
    </xf>
    <xf numFmtId="0" fontId="0" fillId="0" borderId="0" xfId="139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5" xfId="152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0" fontId="0" fillId="0" borderId="18" xfId="0" applyNumberFormat="1" applyFont="1" applyFill="1" applyBorder="1" applyAlignment="1">
      <alignment horizontal="center" vertical="center" wrapText="1"/>
    </xf>
    <xf numFmtId="0" fontId="0" fillId="0" borderId="39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49" fontId="0" fillId="0" borderId="2" xfId="151" applyNumberFormat="1" applyFont="1" applyFill="1" applyBorder="1" applyAlignment="1">
      <alignment horizontal="center" vertical="center" wrapText="1"/>
    </xf>
    <xf numFmtId="0" fontId="0" fillId="0" borderId="10" xfId="151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0" fillId="0" borderId="1" xfId="188" applyFont="1" applyFill="1" applyBorder="1" applyAlignment="1">
      <alignment horizontal="center" vertical="center" wrapText="1"/>
    </xf>
    <xf numFmtId="49" fontId="0" fillId="0" borderId="5" xfId="188" applyNumberFormat="1" applyFont="1" applyFill="1" applyBorder="1" applyAlignment="1">
      <alignment horizontal="center" vertical="center" wrapText="1"/>
    </xf>
    <xf numFmtId="0" fontId="0" fillId="0" borderId="5" xfId="188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35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0" fillId="0" borderId="42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0" fillId="0" borderId="1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53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21" xfId="0" applyNumberFormat="1" applyFont="1" applyFill="1" applyBorder="1" applyAlignment="1">
      <alignment horizontal="center" vertical="center" wrapText="1"/>
    </xf>
    <xf numFmtId="0" fontId="0" fillId="0" borderId="55" xfId="0" applyNumberFormat="1" applyFont="1" applyFill="1" applyBorder="1" applyAlignment="1">
      <alignment horizontal="center" vertical="center"/>
    </xf>
    <xf numFmtId="0" fontId="0" fillId="0" borderId="44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56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left" vertical="center"/>
    </xf>
    <xf numFmtId="0" fontId="0" fillId="0" borderId="35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192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40% - 强调文字颜色 4 2" xfId="32"/>
    <cellStyle name="20% - 着色 1 2" xfId="33"/>
    <cellStyle name="20% - 强调文字颜色 5 3" xfId="34"/>
    <cellStyle name="链接单元格" xfId="35" builtinId="24"/>
    <cellStyle name="40% - 着色 5 2" xfId="36"/>
    <cellStyle name="20% - 强调文字颜色 6" xfId="37" builtinId="50"/>
    <cellStyle name="强调文字颜色 2" xfId="38" builtinId="33"/>
    <cellStyle name="20% - 强调文字颜色 2 3" xfId="39"/>
    <cellStyle name="汇总" xfId="40" builtinId="25"/>
    <cellStyle name="好" xfId="41" builtinId="26"/>
    <cellStyle name="适中" xfId="42" builtinId="28"/>
    <cellStyle name="20% - 强调文字颜色 3 3" xfId="43"/>
    <cellStyle name="20% - 强调文字颜色 5" xfId="44" builtinId="46"/>
    <cellStyle name="强调文字颜色 1" xfId="45" builtinId="29"/>
    <cellStyle name="40% - 强调文字颜色 5 2" xfId="46"/>
    <cellStyle name="20% - 着色 2 2" xfId="47"/>
    <cellStyle name="20% - 强调文字颜色 6 3" xfId="48"/>
    <cellStyle name="20% - 强调文字颜色 1" xfId="49" builtinId="30"/>
    <cellStyle name="链接单元格 3" xfId="50"/>
    <cellStyle name="40% - 强调文字颜色 1" xfId="51" builtinId="31"/>
    <cellStyle name="输出 2" xfId="52"/>
    <cellStyle name="20% - 强调文字颜色 2" xfId="53" builtinId="34"/>
    <cellStyle name="链接单元格 4" xfId="54"/>
    <cellStyle name="40% - 强调文字颜色 2" xfId="55" builtinId="35"/>
    <cellStyle name="强调文字颜色 3" xfId="56" builtinId="37"/>
    <cellStyle name="强调文字颜色 4" xfId="57" builtinId="41"/>
    <cellStyle name="输出 4" xfId="58"/>
    <cellStyle name="20% - 强调文字颜色 4" xfId="59" builtinId="42"/>
    <cellStyle name="计算 3" xfId="60"/>
    <cellStyle name="40% - 强调文字颜色 4" xfId="61" builtinId="43"/>
    <cellStyle name="强调文字颜色 5" xfId="62" builtinId="45"/>
    <cellStyle name="计算 4" xfId="63"/>
    <cellStyle name="40% - 强调文字颜色 5" xfId="64" builtinId="47"/>
    <cellStyle name="60% - 着色 6 2" xfId="65"/>
    <cellStyle name="60% - 强调文字颜色 5" xfId="66" builtinId="48"/>
    <cellStyle name="强调文字颜色 6" xfId="67" builtinId="49"/>
    <cellStyle name="着色 5 2" xfId="68"/>
    <cellStyle name="适中 2" xfId="69"/>
    <cellStyle name="40% - 强调文字颜色 6" xfId="70" builtinId="51"/>
    <cellStyle name="60% - 强调文字颜色 6" xfId="71" builtinId="52"/>
    <cellStyle name="20% - 强调文字颜色 1 3" xfId="72"/>
    <cellStyle name="40% - 强调文字颜色 6 2" xfId="73"/>
    <cellStyle name="20% - 着色 3 2" xfId="74"/>
    <cellStyle name="20% - 强调文字颜色 2 2" xfId="75"/>
    <cellStyle name="20% - 强调文字颜色 3 2" xfId="76"/>
    <cellStyle name="常规 3" xfId="77"/>
    <cellStyle name="20% - 强调文字颜色 4 2" xfId="78"/>
    <cellStyle name="常规 4" xfId="79"/>
    <cellStyle name="20% - 强调文字颜色 4 3" xfId="80"/>
    <cellStyle name="20% - 强调文字颜色 5 2" xfId="81"/>
    <cellStyle name="20% - 强调文字颜色 6 2" xfId="82"/>
    <cellStyle name="常规 13" xfId="83"/>
    <cellStyle name="20% - 着色 4 2" xfId="84"/>
    <cellStyle name="着色 1 2" xfId="85"/>
    <cellStyle name="20% - 着色 5 2" xfId="86"/>
    <cellStyle name="着色 2 2" xfId="87"/>
    <cellStyle name="20% - 着色 6 2" xfId="88"/>
    <cellStyle name="40% - 强调文字颜色 1 2" xfId="89"/>
    <cellStyle name="40% - 强调文字颜色 1 3" xfId="90"/>
    <cellStyle name="40% - 强调文字颜色 2 2" xfId="91"/>
    <cellStyle name="40% - 强调文字颜色 2 3" xfId="92"/>
    <cellStyle name="40% - 强调文字颜色 3 2" xfId="93"/>
    <cellStyle name="40% - 强调文字颜色 3 3" xfId="94"/>
    <cellStyle name="40% - 强调文字颜色 4 3" xfId="95"/>
    <cellStyle name="40% - 强调文字颜色 5 3" xfId="96"/>
    <cellStyle name="40% - 强调文字颜色 6 3" xfId="97"/>
    <cellStyle name="40% - 着色 1 2" xfId="98"/>
    <cellStyle name="40% - 着色 2 2" xfId="99"/>
    <cellStyle name="40% - 着色 3 2" xfId="100"/>
    <cellStyle name="40% - 着色 4 2" xfId="101"/>
    <cellStyle name="40% - 着色 6 2" xfId="102"/>
    <cellStyle name="60% - 强调文字颜色 1 2" xfId="103"/>
    <cellStyle name="60% - 强调文字颜色 1 3" xfId="104"/>
    <cellStyle name="常规 5" xfId="105"/>
    <cellStyle name="60% - 强调文字颜色 2 2" xfId="106"/>
    <cellStyle name="60% - 强调文字颜色 3 2" xfId="107"/>
    <cellStyle name="60% - 强调文字颜色 3 3" xfId="108"/>
    <cellStyle name="60% - 强调文字颜色 4 2" xfId="109"/>
    <cellStyle name="60% - 强调文字颜色 4 3" xfId="110"/>
    <cellStyle name="60% - 强调文字颜色 5 2" xfId="111"/>
    <cellStyle name="60% - 强调文字颜色 5 3" xfId="112"/>
    <cellStyle name="60% - 强调文字颜色 6 2" xfId="113"/>
    <cellStyle name="60% - 强调文字颜色 6 3" xfId="114"/>
    <cellStyle name="60% - 着色 1 2" xfId="115"/>
    <cellStyle name="60% - 着色 2 2" xfId="116"/>
    <cellStyle name="解释性文本 4" xfId="117"/>
    <cellStyle name="60% - 着色 3 2" xfId="118"/>
    <cellStyle name="60% - 着色 4 2" xfId="119"/>
    <cellStyle name="汇总 3" xfId="120"/>
    <cellStyle name="60% - 着色 5 2" xfId="121"/>
    <cellStyle name="标题 1 2" xfId="122"/>
    <cellStyle name="标题 1 3" xfId="123"/>
    <cellStyle name="标题 1 4" xfId="124"/>
    <cellStyle name="标题 2 2" xfId="125"/>
    <cellStyle name="标题 2 3" xfId="126"/>
    <cellStyle name="标题 2 4" xfId="127"/>
    <cellStyle name="标题 3 2" xfId="128"/>
    <cellStyle name="标题 3 3" xfId="129"/>
    <cellStyle name="标题 3 4" xfId="130"/>
    <cellStyle name="标题 4 2" xfId="131"/>
    <cellStyle name="标题 4 3" xfId="132"/>
    <cellStyle name="检查单元格 2" xfId="133"/>
    <cellStyle name="标题 4 4" xfId="134"/>
    <cellStyle name="标题 5" xfId="135"/>
    <cellStyle name="标题 6" xfId="136"/>
    <cellStyle name="标题 7" xfId="137"/>
    <cellStyle name="差 2" xfId="138"/>
    <cellStyle name="常规_十九周" xfId="139"/>
    <cellStyle name="差 3" xfId="140"/>
    <cellStyle name="差 4" xfId="141"/>
    <cellStyle name="常规 10" xfId="142"/>
    <cellStyle name="常规 11" xfId="143"/>
    <cellStyle name="常规 12" xfId="144"/>
    <cellStyle name="常规 14" xfId="145"/>
    <cellStyle name="常规 20" xfId="146"/>
    <cellStyle name="常规 15" xfId="147"/>
    <cellStyle name="常规 16" xfId="148"/>
    <cellStyle name="常规 17" xfId="149"/>
    <cellStyle name="常规 18" xfId="150"/>
    <cellStyle name="常规 19" xfId="151"/>
    <cellStyle name="常规 2" xfId="152"/>
    <cellStyle name="常规 7" xfId="153"/>
    <cellStyle name="常规 8" xfId="154"/>
    <cellStyle name="常规 9" xfId="155"/>
    <cellStyle name="好 2" xfId="156"/>
    <cellStyle name="好 3" xfId="157"/>
    <cellStyle name="好 4" xfId="158"/>
    <cellStyle name="汇总 2" xfId="159"/>
    <cellStyle name="汇总 4" xfId="160"/>
    <cellStyle name="检查单元格 3" xfId="161"/>
    <cellStyle name="检查单元格 4" xfId="162"/>
    <cellStyle name="解释性文本 2" xfId="163"/>
    <cellStyle name="解释性文本 3" xfId="164"/>
    <cellStyle name="警告文本 2" xfId="165"/>
    <cellStyle name="警告文本 3" xfId="166"/>
    <cellStyle name="警告文本 4" xfId="167"/>
    <cellStyle name="链接单元格 2" xfId="168"/>
    <cellStyle name="强调文字颜色 1 2" xfId="169"/>
    <cellStyle name="强调文字颜色 1 3" xfId="170"/>
    <cellStyle name="强调文字颜色 2 2" xfId="171"/>
    <cellStyle name="强调文字颜色 2 3" xfId="172"/>
    <cellStyle name="强调文字颜色 3 2" xfId="173"/>
    <cellStyle name="强调文字颜色 3 3" xfId="174"/>
    <cellStyle name="强调文字颜色 4 2" xfId="175"/>
    <cellStyle name="强调文字颜色 4 3" xfId="176"/>
    <cellStyle name="强调文字颜色 5 2" xfId="177"/>
    <cellStyle name="强调文字颜色 5 3" xfId="178"/>
    <cellStyle name="强调文字颜色 6 2" xfId="179"/>
    <cellStyle name="强调文字颜色 6 3" xfId="180"/>
    <cellStyle name="适中 3" xfId="181"/>
    <cellStyle name="适中 4" xfId="182"/>
    <cellStyle name="输入 2" xfId="183"/>
    <cellStyle name="输入 3" xfId="184"/>
    <cellStyle name="输入 4" xfId="185"/>
    <cellStyle name="着色 3 2" xfId="186"/>
    <cellStyle name="着色 4 2" xfId="187"/>
    <cellStyle name="着色 6 2" xfId="188"/>
    <cellStyle name="注释 2" xfId="189"/>
    <cellStyle name="注释 3" xfId="190"/>
    <cellStyle name="注释 4" xfId="19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7"/>
  <sheetViews>
    <sheetView tabSelected="1" workbookViewId="0">
      <selection activeCell="H7" sqref="H7"/>
    </sheetView>
  </sheetViews>
  <sheetFormatPr defaultColWidth="9" defaultRowHeight="24.9" customHeight="1"/>
  <cols>
    <col min="1" max="1" width="7.1" style="201" customWidth="1"/>
    <col min="2" max="2" width="22.6" style="202" customWidth="1"/>
    <col min="3" max="3" width="20.6" style="202" customWidth="1"/>
    <col min="4" max="4" width="10" style="202" customWidth="1"/>
    <col min="5" max="6" width="20.6" style="202" customWidth="1"/>
    <col min="7" max="7" width="10.1" style="202" customWidth="1"/>
    <col min="8" max="15" width="20.6" style="203" customWidth="1"/>
    <col min="16" max="16" width="20.6" style="202" customWidth="1"/>
    <col min="17" max="19" width="20.6" style="204" customWidth="1"/>
    <col min="20" max="16384" width="8.8" style="202"/>
  </cols>
  <sheetData>
    <row r="1" ht="20.1" customHeight="1" spans="1:7">
      <c r="A1" s="205" t="s">
        <v>0</v>
      </c>
      <c r="B1" s="206"/>
      <c r="C1" s="206"/>
      <c r="D1" s="206"/>
      <c r="E1" s="206"/>
      <c r="F1" s="206"/>
      <c r="G1" s="207"/>
    </row>
    <row r="2" ht="18" customHeight="1" spans="1:7">
      <c r="A2" s="208" t="s">
        <v>1</v>
      </c>
      <c r="B2" s="209">
        <v>43288</v>
      </c>
      <c r="C2" s="209"/>
      <c r="D2" s="210"/>
      <c r="E2" s="209">
        <v>43289</v>
      </c>
      <c r="F2" s="209"/>
      <c r="G2" s="209"/>
    </row>
    <row r="3" ht="18.9" customHeight="1" spans="1:7">
      <c r="A3" s="211" t="s">
        <v>2</v>
      </c>
      <c r="B3" s="212" t="s">
        <v>3</v>
      </c>
      <c r="C3" s="212" t="s">
        <v>4</v>
      </c>
      <c r="D3" s="213" t="s">
        <v>5</v>
      </c>
      <c r="E3" s="214" t="s">
        <v>3</v>
      </c>
      <c r="F3" s="215" t="s">
        <v>4</v>
      </c>
      <c r="G3" s="215" t="s">
        <v>5</v>
      </c>
    </row>
    <row r="4" ht="42.75" spans="1:7">
      <c r="A4" s="216" t="s">
        <v>6</v>
      </c>
      <c r="B4" s="148" t="s">
        <v>7</v>
      </c>
      <c r="C4" s="148" t="s">
        <v>8</v>
      </c>
      <c r="D4" s="217">
        <v>517</v>
      </c>
      <c r="E4" s="29" t="s">
        <v>9</v>
      </c>
      <c r="F4" s="21" t="s">
        <v>10</v>
      </c>
      <c r="G4" s="21">
        <v>333</v>
      </c>
    </row>
    <row r="5" ht="42.75" spans="1:7">
      <c r="A5" s="218"/>
      <c r="B5" s="74" t="s">
        <v>11</v>
      </c>
      <c r="C5" s="177" t="s">
        <v>12</v>
      </c>
      <c r="D5" s="79">
        <v>290</v>
      </c>
      <c r="E5" s="29" t="s">
        <v>9</v>
      </c>
      <c r="F5" s="21" t="s">
        <v>13</v>
      </c>
      <c r="G5" s="4">
        <v>35</v>
      </c>
    </row>
    <row r="6" ht="28.5" spans="1:7">
      <c r="A6" s="218"/>
      <c r="B6" s="136" t="s">
        <v>11</v>
      </c>
      <c r="C6" s="62" t="s">
        <v>13</v>
      </c>
      <c r="D6" s="63">
        <v>25</v>
      </c>
      <c r="E6" s="29" t="s">
        <v>14</v>
      </c>
      <c r="F6" s="21" t="s">
        <v>15</v>
      </c>
      <c r="G6" s="21">
        <v>229</v>
      </c>
    </row>
    <row r="7" ht="14.25" spans="1:7">
      <c r="A7" s="218"/>
      <c r="B7" s="62" t="s">
        <v>16</v>
      </c>
      <c r="C7" s="106" t="s">
        <v>17</v>
      </c>
      <c r="D7" s="63">
        <v>65</v>
      </c>
      <c r="E7" s="219" t="s">
        <v>14</v>
      </c>
      <c r="F7" s="220" t="s">
        <v>13</v>
      </c>
      <c r="G7" s="4">
        <v>18</v>
      </c>
    </row>
    <row r="8" ht="14.25" spans="1:7">
      <c r="A8" s="218"/>
      <c r="B8" s="136" t="s">
        <v>16</v>
      </c>
      <c r="C8" s="62" t="s">
        <v>13</v>
      </c>
      <c r="D8" s="63">
        <v>32</v>
      </c>
      <c r="E8" s="66" t="s">
        <v>18</v>
      </c>
      <c r="F8" s="177" t="s">
        <v>19</v>
      </c>
      <c r="G8" s="106">
        <v>30</v>
      </c>
    </row>
    <row r="9" ht="28.5" spans="1:7">
      <c r="A9" s="218"/>
      <c r="B9" s="62" t="s">
        <v>20</v>
      </c>
      <c r="C9" s="106" t="s">
        <v>21</v>
      </c>
      <c r="D9" s="63">
        <v>40</v>
      </c>
      <c r="E9" s="66" t="s">
        <v>22</v>
      </c>
      <c r="F9" s="106" t="s">
        <v>23</v>
      </c>
      <c r="G9" s="106">
        <v>298</v>
      </c>
    </row>
    <row r="10" ht="14.25" spans="1:7">
      <c r="A10" s="218"/>
      <c r="B10" s="172" t="s">
        <v>24</v>
      </c>
      <c r="C10" s="172" t="s">
        <v>25</v>
      </c>
      <c r="D10" s="103">
        <v>23</v>
      </c>
      <c r="E10" s="136" t="s">
        <v>22</v>
      </c>
      <c r="F10" s="62" t="s">
        <v>13</v>
      </c>
      <c r="G10" s="106">
        <v>8</v>
      </c>
    </row>
    <row r="11" ht="28.5" spans="1:7">
      <c r="A11" s="218"/>
      <c r="B11" s="172" t="s">
        <v>26</v>
      </c>
      <c r="C11" s="172" t="s">
        <v>27</v>
      </c>
      <c r="D11" s="103">
        <v>27</v>
      </c>
      <c r="E11" s="221" t="s">
        <v>28</v>
      </c>
      <c r="F11" s="222" t="s">
        <v>29</v>
      </c>
      <c r="G11" s="152">
        <v>74</v>
      </c>
    </row>
    <row r="12" ht="28.5" spans="1:7">
      <c r="A12" s="218"/>
      <c r="B12" s="172"/>
      <c r="C12" s="172"/>
      <c r="D12" s="103"/>
      <c r="E12" s="221" t="s">
        <v>28</v>
      </c>
      <c r="F12" s="62" t="s">
        <v>13</v>
      </c>
      <c r="G12" s="152">
        <v>4</v>
      </c>
    </row>
    <row r="13" customHeight="1" spans="1:15">
      <c r="A13" s="223" t="s">
        <v>30</v>
      </c>
      <c r="B13" s="129">
        <f>SUM(D4:D12)</f>
        <v>1019</v>
      </c>
      <c r="C13" s="224"/>
      <c r="D13" s="225"/>
      <c r="E13" s="226">
        <f>SUM(G4:G12)</f>
        <v>1029</v>
      </c>
      <c r="F13" s="227"/>
      <c r="G13" s="227"/>
      <c r="H13" s="204"/>
      <c r="I13" s="204"/>
      <c r="J13" s="204"/>
      <c r="K13" s="204"/>
      <c r="L13" s="204"/>
      <c r="M13" s="204"/>
      <c r="N13" s="204"/>
      <c r="O13" s="204"/>
    </row>
    <row r="14" ht="57" spans="1:7">
      <c r="A14" s="208" t="s">
        <v>31</v>
      </c>
      <c r="B14" s="21" t="s">
        <v>7</v>
      </c>
      <c r="C14" s="21" t="s">
        <v>32</v>
      </c>
      <c r="D14" s="26">
        <v>958</v>
      </c>
      <c r="E14" s="29" t="s">
        <v>33</v>
      </c>
      <c r="F14" s="21" t="s">
        <v>34</v>
      </c>
      <c r="G14" s="21">
        <v>105</v>
      </c>
    </row>
    <row r="15" ht="14.25" spans="1:7">
      <c r="A15" s="205"/>
      <c r="B15" s="21" t="s">
        <v>7</v>
      </c>
      <c r="C15" s="228" t="s">
        <v>13</v>
      </c>
      <c r="D15" s="229">
        <v>106</v>
      </c>
      <c r="E15" s="29" t="s">
        <v>33</v>
      </c>
      <c r="F15" s="21" t="s">
        <v>13</v>
      </c>
      <c r="G15" s="4">
        <v>12</v>
      </c>
    </row>
    <row r="16" ht="14.25" spans="1:7">
      <c r="A16" s="211"/>
      <c r="B16" s="230"/>
      <c r="C16" s="230"/>
      <c r="D16" s="231"/>
      <c r="E16" s="62" t="s">
        <v>35</v>
      </c>
      <c r="F16" s="106" t="s">
        <v>36</v>
      </c>
      <c r="G16" s="106">
        <v>83</v>
      </c>
    </row>
    <row r="17" ht="25" customHeight="1" spans="1:7">
      <c r="A17" s="211"/>
      <c r="B17" s="21"/>
      <c r="C17" s="21"/>
      <c r="D17" s="26"/>
      <c r="E17" s="62" t="s">
        <v>37</v>
      </c>
      <c r="F17" s="62" t="s">
        <v>38</v>
      </c>
      <c r="G17" s="106">
        <v>50</v>
      </c>
    </row>
    <row r="18" ht="14.25" spans="1:7">
      <c r="A18" s="211"/>
      <c r="B18" s="21"/>
      <c r="C18" s="21"/>
      <c r="D18" s="26"/>
      <c r="E18" s="62" t="s">
        <v>39</v>
      </c>
      <c r="F18" s="106" t="s">
        <v>40</v>
      </c>
      <c r="G18" s="106">
        <v>94</v>
      </c>
    </row>
    <row r="19" ht="14.25" spans="1:7">
      <c r="A19" s="211"/>
      <c r="B19" s="21"/>
      <c r="C19" s="21"/>
      <c r="D19" s="26"/>
      <c r="E19" s="62" t="s">
        <v>41</v>
      </c>
      <c r="F19" s="62" t="s">
        <v>42</v>
      </c>
      <c r="G19" s="106">
        <v>77</v>
      </c>
    </row>
    <row r="20" ht="14.25" spans="1:7">
      <c r="A20" s="211"/>
      <c r="B20" s="21"/>
      <c r="C20" s="21"/>
      <c r="D20" s="26"/>
      <c r="E20" s="232" t="s">
        <v>43</v>
      </c>
      <c r="F20" s="72" t="s">
        <v>44</v>
      </c>
      <c r="G20" s="72">
        <v>132</v>
      </c>
    </row>
    <row r="21" ht="14.25" spans="1:7">
      <c r="A21" s="211"/>
      <c r="B21" s="21"/>
      <c r="C21" s="21"/>
      <c r="D21" s="26"/>
      <c r="E21" s="233" t="s">
        <v>45</v>
      </c>
      <c r="F21" s="233" t="s">
        <v>46</v>
      </c>
      <c r="G21" s="234">
        <v>146</v>
      </c>
    </row>
    <row r="22" ht="14.25" spans="1:7">
      <c r="A22" s="211"/>
      <c r="B22" s="21"/>
      <c r="C22" s="21"/>
      <c r="D22" s="26"/>
      <c r="E22" s="233" t="s">
        <v>45</v>
      </c>
      <c r="F22" s="233" t="s">
        <v>13</v>
      </c>
      <c r="G22" s="233">
        <v>4</v>
      </c>
    </row>
    <row r="23" ht="14.25" spans="1:7">
      <c r="A23" s="211"/>
      <c r="B23" s="21"/>
      <c r="C23" s="21"/>
      <c r="D23" s="26"/>
      <c r="E23" s="29" t="s">
        <v>47</v>
      </c>
      <c r="F23" s="21" t="s">
        <v>48</v>
      </c>
      <c r="G23" s="4">
        <v>62</v>
      </c>
    </row>
    <row r="24" ht="14.25" spans="1:7">
      <c r="A24" s="211"/>
      <c r="B24" s="21"/>
      <c r="C24" s="21"/>
      <c r="D24" s="26"/>
      <c r="E24" s="29" t="s">
        <v>49</v>
      </c>
      <c r="F24" s="21" t="s">
        <v>50</v>
      </c>
      <c r="G24" s="4">
        <v>111</v>
      </c>
    </row>
    <row r="25" ht="14.25" spans="1:7">
      <c r="A25" s="211"/>
      <c r="B25" s="21"/>
      <c r="C25" s="21"/>
      <c r="D25" s="26"/>
      <c r="E25" s="29" t="s">
        <v>49</v>
      </c>
      <c r="F25" s="21" t="s">
        <v>13</v>
      </c>
      <c r="G25" s="4">
        <v>10</v>
      </c>
    </row>
    <row r="26" ht="14.25" spans="1:7">
      <c r="A26" s="211"/>
      <c r="B26" s="21"/>
      <c r="C26" s="21"/>
      <c r="D26" s="26"/>
      <c r="E26" s="29" t="s">
        <v>51</v>
      </c>
      <c r="F26" s="21" t="s">
        <v>25</v>
      </c>
      <c r="G26" s="4">
        <v>23</v>
      </c>
    </row>
    <row r="27" ht="14.25" spans="1:7">
      <c r="A27" s="211"/>
      <c r="B27" s="21"/>
      <c r="C27" s="21"/>
      <c r="D27" s="26"/>
      <c r="E27" s="151" t="s">
        <v>52</v>
      </c>
      <c r="F27" s="89" t="s">
        <v>53</v>
      </c>
      <c r="G27" s="152">
        <v>52</v>
      </c>
    </row>
    <row r="28" ht="14.25" spans="1:7">
      <c r="A28" s="211"/>
      <c r="B28" s="21"/>
      <c r="C28" s="21"/>
      <c r="D28" s="26"/>
      <c r="E28" s="136" t="s">
        <v>54</v>
      </c>
      <c r="F28" s="136" t="s">
        <v>55</v>
      </c>
      <c r="G28" s="4">
        <v>53</v>
      </c>
    </row>
    <row r="29" ht="14.25" spans="1:7">
      <c r="A29" s="211"/>
      <c r="B29" s="21"/>
      <c r="C29" s="21"/>
      <c r="D29" s="26"/>
      <c r="E29" s="136" t="s">
        <v>54</v>
      </c>
      <c r="F29" s="136" t="s">
        <v>13</v>
      </c>
      <c r="G29" s="92">
        <v>2</v>
      </c>
    </row>
    <row r="30" customHeight="1" spans="1:15">
      <c r="A30" s="235" t="s">
        <v>30</v>
      </c>
      <c r="B30" s="236">
        <f>SUM(D14:D29)</f>
        <v>1064</v>
      </c>
      <c r="C30" s="86"/>
      <c r="D30" s="86"/>
      <c r="E30" s="237">
        <f>SUM(G14:G29)</f>
        <v>1016</v>
      </c>
      <c r="F30" s="224"/>
      <c r="G30" s="83"/>
      <c r="H30" s="204"/>
      <c r="I30" s="204"/>
      <c r="J30" s="204"/>
      <c r="K30" s="204"/>
      <c r="L30" s="204"/>
      <c r="M30" s="204"/>
      <c r="N30" s="204"/>
      <c r="O30" s="204"/>
    </row>
    <row r="31" ht="57" spans="1:7">
      <c r="A31" s="238" t="s">
        <v>56</v>
      </c>
      <c r="B31" s="126" t="s">
        <v>57</v>
      </c>
      <c r="C31" s="89" t="s">
        <v>58</v>
      </c>
      <c r="D31" s="239">
        <v>693</v>
      </c>
      <c r="E31" s="168" t="s">
        <v>59</v>
      </c>
      <c r="F31" s="4" t="s">
        <v>60</v>
      </c>
      <c r="G31" s="4">
        <v>1044</v>
      </c>
    </row>
    <row r="32" ht="42.75" spans="1:7">
      <c r="A32" s="218"/>
      <c r="B32" s="126" t="s">
        <v>57</v>
      </c>
      <c r="C32" s="148" t="s">
        <v>13</v>
      </c>
      <c r="D32" s="240">
        <v>163</v>
      </c>
      <c r="E32" s="35" t="s">
        <v>59</v>
      </c>
      <c r="F32" s="4" t="s">
        <v>13</v>
      </c>
      <c r="G32" s="4">
        <v>10</v>
      </c>
    </row>
    <row r="33" ht="14.25" spans="1:7">
      <c r="A33" s="241"/>
      <c r="B33" s="21" t="s">
        <v>61</v>
      </c>
      <c r="C33" s="21" t="s">
        <v>62</v>
      </c>
      <c r="D33" s="217">
        <v>76</v>
      </c>
      <c r="E33" s="242"/>
      <c r="F33" s="4"/>
      <c r="G33" s="4"/>
    </row>
    <row r="34" ht="14.25" spans="1:7">
      <c r="A34" s="241"/>
      <c r="B34" s="21" t="s">
        <v>61</v>
      </c>
      <c r="C34" s="21" t="s">
        <v>13</v>
      </c>
      <c r="D34" s="26">
        <v>5</v>
      </c>
      <c r="E34" s="242"/>
      <c r="F34" s="4"/>
      <c r="G34" s="4"/>
    </row>
    <row r="35" spans="1:7">
      <c r="A35" s="241"/>
      <c r="B35" s="89" t="s">
        <v>63</v>
      </c>
      <c r="C35" s="89" t="s">
        <v>64</v>
      </c>
      <c r="D35" s="26">
        <v>59</v>
      </c>
      <c r="E35" s="190"/>
      <c r="F35" s="188"/>
      <c r="G35" s="243"/>
    </row>
    <row r="36" customHeight="1" spans="1:15">
      <c r="A36" s="223" t="s">
        <v>30</v>
      </c>
      <c r="B36" s="236">
        <f>SUM(D31:D35)</f>
        <v>996</v>
      </c>
      <c r="C36" s="86"/>
      <c r="D36" s="86"/>
      <c r="E36" s="244">
        <f>SUM(G31:G35)</f>
        <v>1054</v>
      </c>
      <c r="F36" s="245"/>
      <c r="G36" s="245"/>
      <c r="H36" s="204"/>
      <c r="I36" s="204"/>
      <c r="J36" s="204"/>
      <c r="K36" s="204"/>
      <c r="L36" s="204"/>
      <c r="M36" s="204"/>
      <c r="N36" s="204"/>
      <c r="O36" s="204"/>
    </row>
    <row r="37" ht="42.75" spans="1:7">
      <c r="A37" s="238" t="s">
        <v>65</v>
      </c>
      <c r="B37" s="29" t="s">
        <v>66</v>
      </c>
      <c r="C37" s="21" t="s">
        <v>67</v>
      </c>
      <c r="D37" s="21">
        <v>198</v>
      </c>
      <c r="E37" s="168" t="s">
        <v>59</v>
      </c>
      <c r="F37" s="246" t="s">
        <v>68</v>
      </c>
      <c r="G37" s="246">
        <v>676</v>
      </c>
    </row>
    <row r="38" ht="14.25" spans="1:7">
      <c r="A38" s="218"/>
      <c r="B38" s="29" t="s">
        <v>66</v>
      </c>
      <c r="C38" s="27" t="s">
        <v>13</v>
      </c>
      <c r="D38" s="57">
        <v>1</v>
      </c>
      <c r="E38" s="37" t="s">
        <v>69</v>
      </c>
      <c r="F38" s="21" t="s">
        <v>70</v>
      </c>
      <c r="G38" s="4">
        <v>44</v>
      </c>
    </row>
    <row r="39" ht="28.5" spans="1:7">
      <c r="A39" s="218"/>
      <c r="B39" s="29" t="s">
        <v>71</v>
      </c>
      <c r="C39" s="21" t="s">
        <v>72</v>
      </c>
      <c r="D39" s="22">
        <v>129</v>
      </c>
      <c r="E39" s="89" t="s">
        <v>73</v>
      </c>
      <c r="F39" s="89" t="s">
        <v>74</v>
      </c>
      <c r="G39" s="4">
        <v>53</v>
      </c>
    </row>
    <row r="40" ht="14.25" spans="1:7">
      <c r="A40" s="218"/>
      <c r="B40" s="29" t="s">
        <v>71</v>
      </c>
      <c r="C40" s="136" t="s">
        <v>13</v>
      </c>
      <c r="D40" s="247">
        <v>3</v>
      </c>
      <c r="E40" s="89" t="s">
        <v>73</v>
      </c>
      <c r="F40" s="21" t="s">
        <v>13</v>
      </c>
      <c r="G40" s="4">
        <v>1</v>
      </c>
    </row>
    <row r="41" ht="14.25" spans="1:7">
      <c r="A41" s="218"/>
      <c r="B41" s="68" t="s">
        <v>75</v>
      </c>
      <c r="C41" s="136" t="s">
        <v>76</v>
      </c>
      <c r="D41" s="248">
        <v>23</v>
      </c>
      <c r="E41" s="249" t="s">
        <v>77</v>
      </c>
      <c r="F41" s="38" t="s">
        <v>78</v>
      </c>
      <c r="G41" s="4">
        <v>64</v>
      </c>
    </row>
    <row r="42" ht="14.25" spans="1:7">
      <c r="A42" s="218"/>
      <c r="B42" s="250" t="s">
        <v>79</v>
      </c>
      <c r="C42" s="251" t="s">
        <v>80</v>
      </c>
      <c r="D42" s="252">
        <v>57</v>
      </c>
      <c r="E42" s="249" t="s">
        <v>81</v>
      </c>
      <c r="F42" s="38" t="s">
        <v>82</v>
      </c>
      <c r="G42" s="4">
        <v>71</v>
      </c>
    </row>
    <row r="43" ht="14.25" spans="1:7">
      <c r="A43" s="218"/>
      <c r="B43" s="253" t="s">
        <v>83</v>
      </c>
      <c r="C43" s="21" t="s">
        <v>84</v>
      </c>
      <c r="D43" s="53">
        <v>54</v>
      </c>
      <c r="E43" s="249" t="s">
        <v>85</v>
      </c>
      <c r="F43" s="4" t="s">
        <v>86</v>
      </c>
      <c r="G43" s="4">
        <v>41</v>
      </c>
    </row>
    <row r="44" ht="14.25" spans="1:7">
      <c r="A44" s="218"/>
      <c r="B44" s="254" t="s">
        <v>87</v>
      </c>
      <c r="C44" s="38" t="s">
        <v>88</v>
      </c>
      <c r="D44" s="26">
        <v>69</v>
      </c>
      <c r="E44" s="66" t="s">
        <v>89</v>
      </c>
      <c r="F44" s="106" t="s">
        <v>90</v>
      </c>
      <c r="G44" s="106">
        <v>41</v>
      </c>
    </row>
    <row r="45" ht="14.25" spans="1:7">
      <c r="A45" s="218"/>
      <c r="B45" s="255" t="s">
        <v>87</v>
      </c>
      <c r="C45" s="175" t="s">
        <v>13</v>
      </c>
      <c r="D45" s="217">
        <v>1</v>
      </c>
      <c r="E45" s="68" t="s">
        <v>89</v>
      </c>
      <c r="F45" s="62" t="s">
        <v>13</v>
      </c>
      <c r="G45" s="106">
        <v>1</v>
      </c>
    </row>
    <row r="46" ht="14.25" spans="1:7">
      <c r="A46" s="218"/>
      <c r="B46" s="256" t="s">
        <v>91</v>
      </c>
      <c r="C46" s="38" t="s">
        <v>92</v>
      </c>
      <c r="D46" s="26">
        <v>70</v>
      </c>
      <c r="E46" s="68"/>
      <c r="F46" s="62"/>
      <c r="G46" s="106"/>
    </row>
    <row r="47" ht="14.25" spans="1:7">
      <c r="A47" s="218"/>
      <c r="B47" s="256" t="s">
        <v>91</v>
      </c>
      <c r="C47" s="21" t="s">
        <v>13</v>
      </c>
      <c r="D47" s="150">
        <v>1</v>
      </c>
      <c r="F47" s="21"/>
      <c r="G47" s="21"/>
    </row>
    <row r="48" ht="14.25" spans="1:7">
      <c r="A48" s="218"/>
      <c r="B48" s="256" t="s">
        <v>93</v>
      </c>
      <c r="C48" s="69" t="s">
        <v>94</v>
      </c>
      <c r="D48" s="69">
        <v>28</v>
      </c>
      <c r="E48" s="35"/>
      <c r="F48" s="172"/>
      <c r="G48" s="4"/>
    </row>
    <row r="49" ht="14.25" spans="1:7">
      <c r="A49" s="218"/>
      <c r="B49" s="256" t="s">
        <v>93</v>
      </c>
      <c r="C49" s="69" t="s">
        <v>13</v>
      </c>
      <c r="D49" s="69">
        <v>6</v>
      </c>
      <c r="E49" s="35"/>
      <c r="F49" s="172"/>
      <c r="G49" s="4"/>
    </row>
    <row r="50" ht="14.25" spans="1:7">
      <c r="A50" s="218"/>
      <c r="B50" s="256" t="s">
        <v>95</v>
      </c>
      <c r="C50" s="257" t="s">
        <v>96</v>
      </c>
      <c r="D50" s="69">
        <v>68</v>
      </c>
      <c r="E50" s="35"/>
      <c r="F50" s="172"/>
      <c r="G50" s="4"/>
    </row>
    <row r="51" ht="14.25" spans="1:7">
      <c r="A51" s="218"/>
      <c r="B51" s="256" t="s">
        <v>97</v>
      </c>
      <c r="C51" s="38" t="s">
        <v>98</v>
      </c>
      <c r="D51" s="258">
        <v>35</v>
      </c>
      <c r="E51" s="35"/>
      <c r="F51" s="21"/>
      <c r="G51" s="4"/>
    </row>
    <row r="52" ht="14.25" spans="1:7">
      <c r="A52" s="218"/>
      <c r="B52" s="256" t="s">
        <v>99</v>
      </c>
      <c r="C52" s="38" t="s">
        <v>78</v>
      </c>
      <c r="D52" s="258">
        <v>64</v>
      </c>
      <c r="E52" s="35"/>
      <c r="F52" s="21"/>
      <c r="G52" s="4"/>
    </row>
    <row r="53" ht="14.25" spans="1:7">
      <c r="A53" s="218"/>
      <c r="B53" s="256" t="s">
        <v>99</v>
      </c>
      <c r="C53" s="38" t="s">
        <v>13</v>
      </c>
      <c r="D53" s="258">
        <v>2</v>
      </c>
      <c r="E53" s="35"/>
      <c r="F53" s="21"/>
      <c r="G53" s="4"/>
    </row>
    <row r="54" ht="14.25" spans="1:7">
      <c r="A54" s="218"/>
      <c r="B54" s="256" t="s">
        <v>100</v>
      </c>
      <c r="C54" s="38" t="s">
        <v>101</v>
      </c>
      <c r="D54" s="258">
        <v>37</v>
      </c>
      <c r="E54" s="35"/>
      <c r="F54" s="21"/>
      <c r="G54" s="4"/>
    </row>
    <row r="55" ht="14.25" spans="1:7">
      <c r="A55" s="218"/>
      <c r="B55" s="256" t="s">
        <v>100</v>
      </c>
      <c r="C55" s="38" t="s">
        <v>13</v>
      </c>
      <c r="D55" s="258">
        <v>1</v>
      </c>
      <c r="E55" s="35"/>
      <c r="F55" s="21"/>
      <c r="G55" s="4"/>
    </row>
    <row r="56" ht="14.25" spans="1:7">
      <c r="A56" s="218"/>
      <c r="B56" s="256" t="s">
        <v>102</v>
      </c>
      <c r="C56" s="38" t="s">
        <v>103</v>
      </c>
      <c r="D56" s="258">
        <v>31</v>
      </c>
      <c r="E56" s="35"/>
      <c r="F56" s="21"/>
      <c r="G56" s="4"/>
    </row>
    <row r="57" ht="14.25" spans="1:7">
      <c r="A57" s="218"/>
      <c r="B57" s="256" t="s">
        <v>104</v>
      </c>
      <c r="C57" s="38" t="s">
        <v>86</v>
      </c>
      <c r="D57" s="258">
        <v>41</v>
      </c>
      <c r="E57" s="35"/>
      <c r="F57" s="21"/>
      <c r="G57" s="4"/>
    </row>
    <row r="58" ht="14.25" spans="1:7">
      <c r="A58" s="218"/>
      <c r="B58" s="66" t="s">
        <v>105</v>
      </c>
      <c r="C58" s="106" t="s">
        <v>106</v>
      </c>
      <c r="D58" s="106">
        <v>98</v>
      </c>
      <c r="E58" s="35"/>
      <c r="F58" s="21"/>
      <c r="G58" s="4"/>
    </row>
    <row r="59" ht="14.25" spans="1:7">
      <c r="A59" s="208"/>
      <c r="B59" s="259" t="s">
        <v>107</v>
      </c>
      <c r="C59" s="62" t="s">
        <v>13</v>
      </c>
      <c r="D59" s="106">
        <v>8</v>
      </c>
      <c r="E59" s="35"/>
      <c r="F59" s="21"/>
      <c r="G59" s="4"/>
    </row>
    <row r="60" customHeight="1" spans="1:15">
      <c r="A60" s="235" t="s">
        <v>30</v>
      </c>
      <c r="B60" s="236">
        <f>SUM(D37:D59)</f>
        <v>1025</v>
      </c>
      <c r="C60" s="86"/>
      <c r="D60" s="141"/>
      <c r="E60" s="260">
        <f>SUM(G37:G58)</f>
        <v>992</v>
      </c>
      <c r="F60" s="86"/>
      <c r="G60" s="261"/>
      <c r="H60" s="204"/>
      <c r="I60" s="204"/>
      <c r="J60" s="204"/>
      <c r="K60" s="204"/>
      <c r="L60" s="204"/>
      <c r="M60" s="204"/>
      <c r="N60" s="204"/>
      <c r="O60" s="204"/>
    </row>
    <row r="61" customHeight="1" spans="1:7">
      <c r="A61" s="262"/>
      <c r="B61" s="263"/>
      <c r="C61" s="263"/>
      <c r="D61" s="263"/>
      <c r="E61" s="263"/>
      <c r="F61" s="263"/>
      <c r="G61" s="263"/>
    </row>
    <row r="62" customHeight="1" spans="1:7">
      <c r="A62" s="262"/>
      <c r="B62" s="263"/>
      <c r="C62" s="263"/>
      <c r="D62" s="263"/>
      <c r="E62" s="263"/>
      <c r="F62" s="263"/>
      <c r="G62" s="263"/>
    </row>
    <row r="63" customHeight="1" spans="1:7">
      <c r="A63" s="262"/>
      <c r="B63" s="263"/>
      <c r="C63" s="263"/>
      <c r="D63" s="263"/>
      <c r="E63" s="263"/>
      <c r="F63" s="263"/>
      <c r="G63" s="263"/>
    </row>
    <row r="64" customHeight="1" spans="1:7">
      <c r="A64" s="262"/>
      <c r="B64" s="263"/>
      <c r="C64" s="263"/>
      <c r="D64" s="263"/>
      <c r="E64" s="263"/>
      <c r="F64" s="263"/>
      <c r="G64" s="263"/>
    </row>
    <row r="65" customHeight="1" spans="1:7">
      <c r="A65" s="262"/>
      <c r="B65" s="263"/>
      <c r="C65" s="263"/>
      <c r="D65" s="263"/>
      <c r="E65" s="263"/>
      <c r="F65" s="263"/>
      <c r="G65" s="263"/>
    </row>
    <row r="66" customHeight="1" spans="1:7">
      <c r="A66" s="262"/>
      <c r="B66" s="263"/>
      <c r="C66" s="263"/>
      <c r="D66" s="263"/>
      <c r="E66" s="263"/>
      <c r="F66" s="263"/>
      <c r="G66" s="263"/>
    </row>
    <row r="67" customHeight="1" spans="1:7">
      <c r="A67" s="262"/>
      <c r="B67" s="263"/>
      <c r="C67" s="263"/>
      <c r="D67" s="263"/>
      <c r="E67" s="263"/>
      <c r="F67" s="263"/>
      <c r="G67" s="263"/>
    </row>
    <row r="68" customHeight="1" spans="1:7">
      <c r="A68" s="262"/>
      <c r="B68" s="263"/>
      <c r="C68" s="263"/>
      <c r="D68" s="263"/>
      <c r="E68" s="263"/>
      <c r="F68" s="263"/>
      <c r="G68" s="263"/>
    </row>
    <row r="69" customHeight="1" spans="1:7">
      <c r="A69" s="262"/>
      <c r="B69" s="263"/>
      <c r="C69" s="263"/>
      <c r="D69" s="263"/>
      <c r="E69" s="263"/>
      <c r="F69" s="263"/>
      <c r="G69" s="263"/>
    </row>
    <row r="70" customHeight="1" spans="1:7">
      <c r="A70" s="262"/>
      <c r="B70" s="263"/>
      <c r="C70" s="263"/>
      <c r="D70" s="263"/>
      <c r="E70" s="263"/>
      <c r="F70" s="263"/>
      <c r="G70" s="263"/>
    </row>
    <row r="71" customHeight="1" spans="1:7">
      <c r="A71" s="262"/>
      <c r="B71" s="263"/>
      <c r="C71" s="263"/>
      <c r="D71" s="263"/>
      <c r="E71" s="263"/>
      <c r="F71" s="263"/>
      <c r="G71" s="263"/>
    </row>
    <row r="72" customHeight="1" spans="1:7">
      <c r="A72" s="262"/>
      <c r="B72" s="263"/>
      <c r="C72" s="263"/>
      <c r="D72" s="263"/>
      <c r="E72" s="263"/>
      <c r="F72" s="263"/>
      <c r="G72" s="263"/>
    </row>
    <row r="73" customHeight="1" spans="1:7">
      <c r="A73" s="262"/>
      <c r="B73" s="263"/>
      <c r="C73" s="263"/>
      <c r="D73" s="263"/>
      <c r="E73" s="263"/>
      <c r="F73" s="263"/>
      <c r="G73" s="263"/>
    </row>
    <row r="74" customHeight="1" spans="1:7">
      <c r="A74" s="262"/>
      <c r="B74" s="263"/>
      <c r="C74" s="263"/>
      <c r="D74" s="263"/>
      <c r="E74" s="263"/>
      <c r="F74" s="263"/>
      <c r="G74" s="263"/>
    </row>
    <row r="75" customHeight="1" spans="1:7">
      <c r="A75" s="262"/>
      <c r="B75" s="263"/>
      <c r="C75" s="263"/>
      <c r="D75" s="263"/>
      <c r="E75" s="263"/>
      <c r="F75" s="263"/>
      <c r="G75" s="263"/>
    </row>
    <row r="76" customHeight="1" spans="1:7">
      <c r="A76" s="262"/>
      <c r="B76" s="263"/>
      <c r="C76" s="263"/>
      <c r="D76" s="263"/>
      <c r="E76" s="263"/>
      <c r="F76" s="263"/>
      <c r="G76" s="263"/>
    </row>
    <row r="77" customHeight="1" spans="1:7">
      <c r="A77" s="262"/>
      <c r="B77" s="263"/>
      <c r="C77" s="263"/>
      <c r="D77" s="263"/>
      <c r="E77" s="263"/>
      <c r="F77" s="263"/>
      <c r="G77" s="263"/>
    </row>
    <row r="78" customHeight="1" spans="1:7">
      <c r="A78" s="262"/>
      <c r="B78" s="263"/>
      <c r="C78" s="263"/>
      <c r="D78" s="263"/>
      <c r="E78" s="263"/>
      <c r="F78" s="263"/>
      <c r="G78" s="263"/>
    </row>
    <row r="79" customHeight="1" spans="1:7">
      <c r="A79" s="262"/>
      <c r="B79" s="263"/>
      <c r="C79" s="263"/>
      <c r="D79" s="263"/>
      <c r="E79" s="263"/>
      <c r="F79" s="263"/>
      <c r="G79" s="263"/>
    </row>
    <row r="80" customHeight="1" spans="1:7">
      <c r="A80" s="262"/>
      <c r="B80" s="263"/>
      <c r="C80" s="263"/>
      <c r="D80" s="263"/>
      <c r="E80" s="263"/>
      <c r="F80" s="263"/>
      <c r="G80" s="263"/>
    </row>
    <row r="81" customHeight="1" spans="1:7">
      <c r="A81" s="262"/>
      <c r="B81" s="263"/>
      <c r="C81" s="263"/>
      <c r="D81" s="263"/>
      <c r="E81" s="263"/>
      <c r="F81" s="263"/>
      <c r="G81" s="263"/>
    </row>
    <row r="82" customHeight="1" spans="1:7">
      <c r="A82" s="262"/>
      <c r="B82" s="263"/>
      <c r="C82" s="263"/>
      <c r="D82" s="263"/>
      <c r="E82" s="263"/>
      <c r="F82" s="263"/>
      <c r="G82" s="263"/>
    </row>
    <row r="83" customHeight="1" spans="1:7">
      <c r="A83" s="262"/>
      <c r="B83" s="263"/>
      <c r="C83" s="263"/>
      <c r="D83" s="263"/>
      <c r="E83" s="263"/>
      <c r="F83" s="263"/>
      <c r="G83" s="263"/>
    </row>
    <row r="84" customHeight="1" spans="1:7">
      <c r="A84" s="262"/>
      <c r="B84" s="263"/>
      <c r="C84" s="263"/>
      <c r="D84" s="263"/>
      <c r="E84" s="263"/>
      <c r="F84" s="263"/>
      <c r="G84" s="263"/>
    </row>
    <row r="85" customHeight="1" spans="1:7">
      <c r="A85" s="262"/>
      <c r="B85" s="263"/>
      <c r="C85" s="263"/>
      <c r="D85" s="263"/>
      <c r="E85" s="263"/>
      <c r="F85" s="263"/>
      <c r="G85" s="263"/>
    </row>
    <row r="86" customHeight="1" spans="1:7">
      <c r="A86" s="262"/>
      <c r="B86" s="263"/>
      <c r="C86" s="263"/>
      <c r="D86" s="263"/>
      <c r="E86" s="263"/>
      <c r="F86" s="263"/>
      <c r="G86" s="263"/>
    </row>
    <row r="87" customHeight="1" spans="1:7">
      <c r="A87" s="262"/>
      <c r="B87" s="263"/>
      <c r="C87" s="263"/>
      <c r="D87" s="263"/>
      <c r="E87" s="263"/>
      <c r="F87" s="263"/>
      <c r="G87" s="263"/>
    </row>
    <row r="88" customHeight="1" spans="1:7">
      <c r="A88" s="262"/>
      <c r="B88" s="263"/>
      <c r="C88" s="263"/>
      <c r="D88" s="263"/>
      <c r="E88" s="263"/>
      <c r="F88" s="263"/>
      <c r="G88" s="263"/>
    </row>
    <row r="89" customHeight="1" spans="1:7">
      <c r="A89" s="262"/>
      <c r="B89" s="263"/>
      <c r="C89" s="263"/>
      <c r="D89" s="263"/>
      <c r="E89" s="263"/>
      <c r="F89" s="263"/>
      <c r="G89" s="263"/>
    </row>
    <row r="90" customHeight="1" spans="1:7">
      <c r="A90" s="262"/>
      <c r="B90" s="263"/>
      <c r="C90" s="263"/>
      <c r="D90" s="263"/>
      <c r="E90" s="263"/>
      <c r="F90" s="263"/>
      <c r="G90" s="263"/>
    </row>
    <row r="91" customHeight="1" spans="1:7">
      <c r="A91" s="262"/>
      <c r="B91" s="263"/>
      <c r="C91" s="263"/>
      <c r="D91" s="263"/>
      <c r="E91" s="263"/>
      <c r="F91" s="263"/>
      <c r="G91" s="263"/>
    </row>
    <row r="92" customHeight="1" spans="1:7">
      <c r="A92" s="262"/>
      <c r="B92" s="263"/>
      <c r="C92" s="263"/>
      <c r="D92" s="263"/>
      <c r="E92" s="263"/>
      <c r="F92" s="263"/>
      <c r="G92" s="263"/>
    </row>
    <row r="93" customHeight="1" spans="1:7">
      <c r="A93" s="262"/>
      <c r="B93" s="263"/>
      <c r="C93" s="263"/>
      <c r="D93" s="263"/>
      <c r="E93" s="263"/>
      <c r="F93" s="263"/>
      <c r="G93" s="263"/>
    </row>
    <row r="94" customHeight="1" spans="1:7">
      <c r="A94" s="262"/>
      <c r="B94" s="263"/>
      <c r="C94" s="263"/>
      <c r="D94" s="263"/>
      <c r="E94" s="263"/>
      <c r="F94" s="263"/>
      <c r="G94" s="263"/>
    </row>
    <row r="95" customHeight="1" spans="1:7">
      <c r="A95" s="262"/>
      <c r="B95" s="263"/>
      <c r="C95" s="263"/>
      <c r="D95" s="263"/>
      <c r="E95" s="263"/>
      <c r="F95" s="263"/>
      <c r="G95" s="263"/>
    </row>
    <row r="96" customHeight="1" spans="1:7">
      <c r="A96" s="262"/>
      <c r="B96" s="263"/>
      <c r="C96" s="263"/>
      <c r="D96" s="263"/>
      <c r="E96" s="263"/>
      <c r="F96" s="263"/>
      <c r="G96" s="263"/>
    </row>
    <row r="97" customHeight="1" spans="1:7">
      <c r="A97" s="262"/>
      <c r="B97" s="263"/>
      <c r="C97" s="263"/>
      <c r="D97" s="263"/>
      <c r="E97" s="263"/>
      <c r="F97" s="263"/>
      <c r="G97" s="263"/>
    </row>
    <row r="98" customHeight="1" spans="1:7">
      <c r="A98" s="262"/>
      <c r="B98" s="263"/>
      <c r="C98" s="263"/>
      <c r="D98" s="263"/>
      <c r="E98" s="263"/>
      <c r="F98" s="263"/>
      <c r="G98" s="263"/>
    </row>
    <row r="99" customHeight="1" spans="1:7">
      <c r="A99" s="262"/>
      <c r="B99" s="263"/>
      <c r="C99" s="263"/>
      <c r="D99" s="263"/>
      <c r="E99" s="263"/>
      <c r="F99" s="263"/>
      <c r="G99" s="263"/>
    </row>
    <row r="100" customHeight="1" spans="1:7">
      <c r="A100" s="262"/>
      <c r="B100" s="263"/>
      <c r="C100" s="263"/>
      <c r="D100" s="263"/>
      <c r="E100" s="263"/>
      <c r="F100" s="263"/>
      <c r="G100" s="263"/>
    </row>
    <row r="101" customHeight="1" spans="1:7">
      <c r="A101" s="262"/>
      <c r="B101" s="263"/>
      <c r="C101" s="263"/>
      <c r="D101" s="263"/>
      <c r="E101" s="263"/>
      <c r="F101" s="263"/>
      <c r="G101" s="263"/>
    </row>
    <row r="102" customHeight="1" spans="1:7">
      <c r="A102" s="262"/>
      <c r="B102" s="263"/>
      <c r="C102" s="263"/>
      <c r="D102" s="263"/>
      <c r="E102" s="263"/>
      <c r="F102" s="263"/>
      <c r="G102" s="263"/>
    </row>
    <row r="103" customHeight="1" spans="1:7">
      <c r="A103" s="262"/>
      <c r="B103" s="263"/>
      <c r="C103" s="263"/>
      <c r="D103" s="263"/>
      <c r="E103" s="263"/>
      <c r="F103" s="263"/>
      <c r="G103" s="263"/>
    </row>
    <row r="104" customHeight="1" spans="1:7">
      <c r="A104" s="262"/>
      <c r="B104" s="263"/>
      <c r="C104" s="263"/>
      <c r="D104" s="263"/>
      <c r="E104" s="263"/>
      <c r="F104" s="263"/>
      <c r="G104" s="263"/>
    </row>
    <row r="105" customHeight="1" spans="1:7">
      <c r="A105" s="262"/>
      <c r="B105" s="263"/>
      <c r="C105" s="263"/>
      <c r="D105" s="263"/>
      <c r="E105" s="263"/>
      <c r="F105" s="263"/>
      <c r="G105" s="263"/>
    </row>
    <row r="106" customHeight="1" spans="1:7">
      <c r="A106" s="262"/>
      <c r="B106" s="263"/>
      <c r="C106" s="263"/>
      <c r="D106" s="263"/>
      <c r="E106" s="263"/>
      <c r="F106" s="263"/>
      <c r="G106" s="263"/>
    </row>
    <row r="107" customHeight="1" spans="1:7">
      <c r="A107" s="262"/>
      <c r="B107" s="263"/>
      <c r="C107" s="263"/>
      <c r="D107" s="263"/>
      <c r="E107" s="263"/>
      <c r="F107" s="263"/>
      <c r="G107" s="263"/>
    </row>
    <row r="108" customHeight="1" spans="1:7">
      <c r="A108" s="262"/>
      <c r="B108" s="263"/>
      <c r="C108" s="263"/>
      <c r="D108" s="263"/>
      <c r="E108" s="263"/>
      <c r="F108" s="263"/>
      <c r="G108" s="263"/>
    </row>
    <row r="109" customHeight="1" spans="1:7">
      <c r="A109" s="262"/>
      <c r="B109" s="263"/>
      <c r="C109" s="263"/>
      <c r="D109" s="263"/>
      <c r="E109" s="263"/>
      <c r="F109" s="263"/>
      <c r="G109" s="263"/>
    </row>
    <row r="110" customHeight="1" spans="1:7">
      <c r="A110" s="262"/>
      <c r="B110" s="263"/>
      <c r="C110" s="263"/>
      <c r="D110" s="263"/>
      <c r="E110" s="263"/>
      <c r="F110" s="263"/>
      <c r="G110" s="263"/>
    </row>
    <row r="111" customHeight="1" spans="1:7">
      <c r="A111" s="262"/>
      <c r="B111" s="263"/>
      <c r="C111" s="263"/>
      <c r="D111" s="263"/>
      <c r="E111" s="263"/>
      <c r="F111" s="263"/>
      <c r="G111" s="263"/>
    </row>
    <row r="112" customHeight="1" spans="1:7">
      <c r="A112" s="262"/>
      <c r="B112" s="263"/>
      <c r="C112" s="263"/>
      <c r="D112" s="263"/>
      <c r="E112" s="263"/>
      <c r="F112" s="263"/>
      <c r="G112" s="263"/>
    </row>
    <row r="113" customHeight="1" spans="1:7">
      <c r="A113" s="262"/>
      <c r="B113" s="263"/>
      <c r="C113" s="263"/>
      <c r="D113" s="263"/>
      <c r="E113" s="263"/>
      <c r="F113" s="263"/>
      <c r="G113" s="263"/>
    </row>
    <row r="114" customHeight="1" spans="1:7">
      <c r="A114" s="262"/>
      <c r="B114" s="263"/>
      <c r="C114" s="263"/>
      <c r="D114" s="263"/>
      <c r="E114" s="263"/>
      <c r="F114" s="263"/>
      <c r="G114" s="263"/>
    </row>
    <row r="115" customHeight="1" spans="1:7">
      <c r="A115" s="262"/>
      <c r="B115" s="263"/>
      <c r="C115" s="263"/>
      <c r="D115" s="263"/>
      <c r="E115" s="263"/>
      <c r="F115" s="263"/>
      <c r="G115" s="263"/>
    </row>
    <row r="116" customHeight="1" spans="1:7">
      <c r="A116" s="262"/>
      <c r="B116" s="263"/>
      <c r="C116" s="263"/>
      <c r="D116" s="263"/>
      <c r="E116" s="263"/>
      <c r="F116" s="263"/>
      <c r="G116" s="263"/>
    </row>
    <row r="117" customHeight="1" spans="1:7">
      <c r="A117" s="262"/>
      <c r="B117" s="263"/>
      <c r="C117" s="263"/>
      <c r="D117" s="263"/>
      <c r="E117" s="263"/>
      <c r="F117" s="263"/>
      <c r="G117" s="263"/>
    </row>
  </sheetData>
  <mergeCells count="15">
    <mergeCell ref="A1:G1"/>
    <mergeCell ref="B2:D2"/>
    <mergeCell ref="E2:G2"/>
    <mergeCell ref="B13:D13"/>
    <mergeCell ref="E13:G13"/>
    <mergeCell ref="B30:D30"/>
    <mergeCell ref="E30:G30"/>
    <mergeCell ref="B36:D36"/>
    <mergeCell ref="E36:G36"/>
    <mergeCell ref="B60:D60"/>
    <mergeCell ref="E60:G60"/>
    <mergeCell ref="A4:A12"/>
    <mergeCell ref="A14:A29"/>
    <mergeCell ref="A31:A35"/>
    <mergeCell ref="A37:A59"/>
  </mergeCells>
  <printOptions horizontalCentered="1"/>
  <pageMargins left="0" right="0" top="0.588888888888889" bottom="0.388888888888889" header="0.509027777777778" footer="0.509027777777778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2"/>
  <sheetViews>
    <sheetView workbookViewId="0">
      <selection activeCell="F10" sqref="F10"/>
    </sheetView>
  </sheetViews>
  <sheetFormatPr defaultColWidth="9" defaultRowHeight="24.9" customHeight="1"/>
  <cols>
    <col min="1" max="1" width="7.1" style="11" customWidth="1"/>
    <col min="2" max="3" width="20.6" style="10" customWidth="1"/>
    <col min="4" max="4" width="7.6" style="10" customWidth="1"/>
    <col min="5" max="6" width="20.6" style="10" customWidth="1"/>
    <col min="7" max="7" width="7.7" style="10" customWidth="1"/>
    <col min="8" max="8" width="20.6" style="10" customWidth="1"/>
    <col min="9" max="9" width="22.4" style="10" customWidth="1"/>
    <col min="10" max="10" width="8" style="10" customWidth="1"/>
    <col min="11" max="12" width="20.6" style="10" customWidth="1"/>
    <col min="13" max="13" width="7.4" style="10" customWidth="1"/>
    <col min="14" max="15" width="20.6" style="10" customWidth="1"/>
    <col min="16" max="16" width="8" style="10" customWidth="1"/>
    <col min="17" max="251" width="20.6" style="11" customWidth="1"/>
    <col min="252" max="16384" width="8.8" style="11"/>
  </cols>
  <sheetData>
    <row r="1" s="10" customFormat="1" ht="18" customHeight="1" spans="1:16">
      <c r="A1" s="12" t="s">
        <v>108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="10" customFormat="1" ht="18" customHeight="1" spans="1:16">
      <c r="A2" s="14" t="s">
        <v>1</v>
      </c>
      <c r="B2" s="15">
        <v>43290</v>
      </c>
      <c r="C2" s="16"/>
      <c r="D2" s="17"/>
      <c r="E2" s="15">
        <v>43291</v>
      </c>
      <c r="F2" s="16"/>
      <c r="G2" s="17"/>
      <c r="H2" s="15">
        <v>43292</v>
      </c>
      <c r="I2" s="16"/>
      <c r="J2" s="17"/>
      <c r="K2" s="15">
        <v>43293</v>
      </c>
      <c r="L2" s="16"/>
      <c r="M2" s="17"/>
      <c r="N2" s="15">
        <v>43294</v>
      </c>
      <c r="O2" s="16"/>
      <c r="P2" s="16"/>
    </row>
    <row r="3" s="10" customFormat="1" ht="20.1" customHeight="1" spans="1:16">
      <c r="A3" s="18" t="s">
        <v>2</v>
      </c>
      <c r="B3" s="15" t="s">
        <v>3</v>
      </c>
      <c r="C3" s="16" t="s">
        <v>4</v>
      </c>
      <c r="D3" s="17" t="s">
        <v>5</v>
      </c>
      <c r="E3" s="19" t="s">
        <v>3</v>
      </c>
      <c r="F3" s="16" t="s">
        <v>4</v>
      </c>
      <c r="G3" s="17" t="s">
        <v>5</v>
      </c>
      <c r="H3" s="19" t="s">
        <v>3</v>
      </c>
      <c r="I3" s="115" t="s">
        <v>4</v>
      </c>
      <c r="J3" s="17" t="s">
        <v>5</v>
      </c>
      <c r="K3" s="116" t="s">
        <v>3</v>
      </c>
      <c r="L3" s="117" t="s">
        <v>4</v>
      </c>
      <c r="M3" s="118" t="s">
        <v>5</v>
      </c>
      <c r="N3" s="19" t="s">
        <v>3</v>
      </c>
      <c r="O3" s="16" t="s">
        <v>4</v>
      </c>
      <c r="P3" s="16" t="s">
        <v>5</v>
      </c>
    </row>
    <row r="4" s="10" customFormat="1" ht="57" spans="1:16">
      <c r="A4" s="20" t="s">
        <v>6</v>
      </c>
      <c r="B4" s="21" t="s">
        <v>109</v>
      </c>
      <c r="C4" s="21" t="s">
        <v>110</v>
      </c>
      <c r="D4" s="22">
        <v>944</v>
      </c>
      <c r="E4" s="23" t="s">
        <v>111</v>
      </c>
      <c r="F4" s="21" t="s">
        <v>112</v>
      </c>
      <c r="G4" s="22">
        <v>1000</v>
      </c>
      <c r="H4" s="24" t="s">
        <v>113</v>
      </c>
      <c r="I4" s="119" t="s">
        <v>114</v>
      </c>
      <c r="J4" s="120" t="s">
        <v>115</v>
      </c>
      <c r="K4" s="21" t="s">
        <v>116</v>
      </c>
      <c r="L4" s="21" t="s">
        <v>117</v>
      </c>
      <c r="M4" s="22">
        <v>886</v>
      </c>
      <c r="N4" s="21" t="s">
        <v>118</v>
      </c>
      <c r="O4" s="21" t="s">
        <v>119</v>
      </c>
      <c r="P4" s="21">
        <v>616</v>
      </c>
    </row>
    <row r="5" s="10" customFormat="1" ht="14.25" spans="1:16">
      <c r="A5" s="25"/>
      <c r="B5" s="21" t="s">
        <v>109</v>
      </c>
      <c r="C5" s="21" t="s">
        <v>13</v>
      </c>
      <c r="D5" s="26">
        <v>44</v>
      </c>
      <c r="E5" s="23" t="s">
        <v>111</v>
      </c>
      <c r="F5" s="27" t="s">
        <v>13</v>
      </c>
      <c r="G5" s="22">
        <v>50</v>
      </c>
      <c r="H5" s="28" t="s">
        <v>120</v>
      </c>
      <c r="I5" s="121" t="s">
        <v>121</v>
      </c>
      <c r="J5" s="122" t="s">
        <v>115</v>
      </c>
      <c r="K5" s="21" t="s">
        <v>116</v>
      </c>
      <c r="L5" s="30" t="s">
        <v>13</v>
      </c>
      <c r="M5" s="22">
        <v>129</v>
      </c>
      <c r="N5" s="21" t="s">
        <v>118</v>
      </c>
      <c r="O5" s="21" t="s">
        <v>13</v>
      </c>
      <c r="P5" s="4">
        <v>37</v>
      </c>
    </row>
    <row r="6" s="10" customFormat="1" ht="14.25" spans="1:16">
      <c r="A6" s="25"/>
      <c r="B6" s="4"/>
      <c r="C6" s="21"/>
      <c r="D6" s="26"/>
      <c r="E6" s="4"/>
      <c r="F6" s="21"/>
      <c r="G6" s="26"/>
      <c r="H6" s="28" t="s">
        <v>120</v>
      </c>
      <c r="I6" s="121" t="s">
        <v>122</v>
      </c>
      <c r="J6" s="123" t="s">
        <v>115</v>
      </c>
      <c r="K6" s="29"/>
      <c r="L6" s="30"/>
      <c r="M6" s="54"/>
      <c r="N6" s="30" t="s">
        <v>123</v>
      </c>
      <c r="O6" s="21" t="s">
        <v>13</v>
      </c>
      <c r="P6" s="30">
        <v>4</v>
      </c>
    </row>
    <row r="7" s="10" customFormat="1" ht="42.75" spans="1:16">
      <c r="A7" s="25"/>
      <c r="B7" s="21"/>
      <c r="C7" s="21"/>
      <c r="D7" s="22"/>
      <c r="E7" s="21"/>
      <c r="F7" s="21"/>
      <c r="G7" s="22"/>
      <c r="H7" s="29" t="s">
        <v>124</v>
      </c>
      <c r="I7" s="21" t="s">
        <v>125</v>
      </c>
      <c r="J7" s="93">
        <v>918</v>
      </c>
      <c r="K7" s="58"/>
      <c r="L7" s="64"/>
      <c r="M7" s="33"/>
      <c r="N7" s="29" t="s">
        <v>126</v>
      </c>
      <c r="O7" s="21" t="s">
        <v>127</v>
      </c>
      <c r="P7" s="21">
        <v>52</v>
      </c>
    </row>
    <row r="8" s="10" customFormat="1" ht="14.25" spans="1:16">
      <c r="A8" s="25"/>
      <c r="B8" s="30"/>
      <c r="C8" s="30"/>
      <c r="D8" s="30"/>
      <c r="E8" s="31"/>
      <c r="F8" s="32"/>
      <c r="G8" s="33"/>
      <c r="H8" s="29" t="s">
        <v>124</v>
      </c>
      <c r="I8" s="21" t="s">
        <v>13</v>
      </c>
      <c r="J8" s="22">
        <v>138</v>
      </c>
      <c r="K8" s="58"/>
      <c r="L8" s="124"/>
      <c r="M8" s="125"/>
      <c r="N8" s="29" t="s">
        <v>126</v>
      </c>
      <c r="O8" s="21" t="s">
        <v>13</v>
      </c>
      <c r="P8" s="4">
        <v>5</v>
      </c>
    </row>
    <row r="9" s="10" customFormat="1" ht="14.25" spans="1:16">
      <c r="A9" s="25"/>
      <c r="B9" s="27"/>
      <c r="C9" s="34"/>
      <c r="D9" s="26"/>
      <c r="E9" s="35"/>
      <c r="F9" s="21"/>
      <c r="G9" s="22"/>
      <c r="H9" s="36"/>
      <c r="I9" s="27"/>
      <c r="J9" s="57"/>
      <c r="K9" s="29"/>
      <c r="L9" s="21"/>
      <c r="M9" s="22"/>
      <c r="N9" s="62" t="s">
        <v>128</v>
      </c>
      <c r="O9" s="62" t="s">
        <v>129</v>
      </c>
      <c r="P9" s="106">
        <v>62</v>
      </c>
    </row>
    <row r="10" s="10" customFormat="1" ht="14.25" spans="1:16">
      <c r="A10" s="25"/>
      <c r="B10" s="30"/>
      <c r="C10" s="30"/>
      <c r="D10" s="33"/>
      <c r="E10" s="35"/>
      <c r="F10" s="21"/>
      <c r="G10" s="22"/>
      <c r="H10" s="37"/>
      <c r="I10" s="5"/>
      <c r="J10" s="57"/>
      <c r="K10" s="62"/>
      <c r="L10" s="62"/>
      <c r="M10" s="63"/>
      <c r="N10" s="66" t="s">
        <v>130</v>
      </c>
      <c r="O10" s="62" t="s">
        <v>131</v>
      </c>
      <c r="P10" s="106">
        <v>76</v>
      </c>
    </row>
    <row r="11" s="10" customFormat="1" ht="14.25" spans="1:16">
      <c r="A11" s="25"/>
      <c r="B11" s="38"/>
      <c r="C11" s="38"/>
      <c r="D11" s="39"/>
      <c r="E11" s="35"/>
      <c r="F11" s="21"/>
      <c r="G11" s="22"/>
      <c r="H11" s="37"/>
      <c r="I11" s="5"/>
      <c r="J11" s="57"/>
      <c r="K11" s="66"/>
      <c r="L11" s="5"/>
      <c r="M11" s="26"/>
      <c r="N11" s="66" t="s">
        <v>130</v>
      </c>
      <c r="O11" s="5" t="s">
        <v>13</v>
      </c>
      <c r="P11" s="4">
        <v>27</v>
      </c>
    </row>
    <row r="12" s="10" customFormat="1" ht="14.25" spans="1:16">
      <c r="A12" s="25"/>
      <c r="B12" s="38"/>
      <c r="C12" s="38"/>
      <c r="D12" s="39"/>
      <c r="E12" s="35"/>
      <c r="F12" s="21"/>
      <c r="G12" s="22"/>
      <c r="H12" s="37"/>
      <c r="I12" s="5"/>
      <c r="J12" s="57"/>
      <c r="K12" s="126"/>
      <c r="L12" s="89"/>
      <c r="M12" s="127"/>
      <c r="N12" s="66" t="s">
        <v>132</v>
      </c>
      <c r="O12" s="62" t="s">
        <v>42</v>
      </c>
      <c r="P12" s="106">
        <v>77</v>
      </c>
    </row>
    <row r="13" s="10" customFormat="1" ht="14.25" spans="1:16">
      <c r="A13" s="25"/>
      <c r="B13" s="38"/>
      <c r="C13" s="38"/>
      <c r="D13" s="39"/>
      <c r="E13" s="35"/>
      <c r="F13" s="21"/>
      <c r="G13" s="22"/>
      <c r="H13" s="37"/>
      <c r="I13" s="5"/>
      <c r="J13" s="57"/>
      <c r="K13" s="126"/>
      <c r="L13" s="89"/>
      <c r="M13" s="127"/>
      <c r="N13" s="66"/>
      <c r="O13" s="62"/>
      <c r="P13" s="106"/>
    </row>
    <row r="14" s="10" customFormat="1" customHeight="1" spans="1:16">
      <c r="A14" s="40" t="s">
        <v>30</v>
      </c>
      <c r="B14" s="41">
        <f>SUM(D4:D13)</f>
        <v>988</v>
      </c>
      <c r="C14" s="42"/>
      <c r="D14" s="43"/>
      <c r="E14" s="44">
        <f>SUM(G4:G13)</f>
        <v>1050</v>
      </c>
      <c r="F14" s="45"/>
      <c r="G14" s="46"/>
      <c r="H14" s="42">
        <f>SUM(J4:J13)</f>
        <v>1056</v>
      </c>
      <c r="I14" s="42"/>
      <c r="J14" s="128"/>
      <c r="K14" s="83">
        <f>SUM(M4:M13)</f>
        <v>1015</v>
      </c>
      <c r="L14" s="84"/>
      <c r="M14" s="129"/>
      <c r="N14" s="130">
        <f>SUM(P4:P13)</f>
        <v>956</v>
      </c>
      <c r="O14" s="84"/>
      <c r="P14" s="84"/>
    </row>
    <row r="15" s="10" customFormat="1" ht="42.75" spans="1:16">
      <c r="A15" s="14" t="s">
        <v>31</v>
      </c>
      <c r="B15" s="21" t="s">
        <v>109</v>
      </c>
      <c r="C15" s="47" t="s">
        <v>133</v>
      </c>
      <c r="D15" s="48">
        <v>1033</v>
      </c>
      <c r="E15" s="49" t="s">
        <v>111</v>
      </c>
      <c r="F15" s="50" t="s">
        <v>134</v>
      </c>
      <c r="G15" s="51">
        <v>102</v>
      </c>
      <c r="H15" s="52" t="s">
        <v>113</v>
      </c>
      <c r="I15" s="131" t="s">
        <v>135</v>
      </c>
      <c r="J15" s="132" t="s">
        <v>115</v>
      </c>
      <c r="K15" s="126" t="s">
        <v>116</v>
      </c>
      <c r="L15" s="133" t="s">
        <v>136</v>
      </c>
      <c r="M15" s="105">
        <v>840</v>
      </c>
      <c r="N15" s="66" t="s">
        <v>137</v>
      </c>
      <c r="O15" s="62" t="s">
        <v>138</v>
      </c>
      <c r="P15" s="106">
        <v>94</v>
      </c>
    </row>
    <row r="16" s="10" customFormat="1" ht="28.5" spans="1:16">
      <c r="A16" s="18"/>
      <c r="B16" s="21"/>
      <c r="C16" s="21"/>
      <c r="D16" s="53"/>
      <c r="E16" s="31" t="s">
        <v>139</v>
      </c>
      <c r="F16" s="30" t="s">
        <v>140</v>
      </c>
      <c r="G16" s="54">
        <v>204</v>
      </c>
      <c r="H16" s="55" t="s">
        <v>124</v>
      </c>
      <c r="I16" s="133" t="s">
        <v>141</v>
      </c>
      <c r="J16" s="105">
        <v>203</v>
      </c>
      <c r="K16" s="29"/>
      <c r="L16" s="21"/>
      <c r="M16" s="22"/>
      <c r="N16" s="66" t="s">
        <v>137</v>
      </c>
      <c r="O16" s="21" t="s">
        <v>13</v>
      </c>
      <c r="P16" s="4">
        <v>17</v>
      </c>
    </row>
    <row r="17" s="10" customFormat="1" ht="14.25" spans="1:16">
      <c r="A17" s="18"/>
      <c r="B17" s="30"/>
      <c r="C17" s="21"/>
      <c r="D17" s="56"/>
      <c r="E17" s="31" t="s">
        <v>139</v>
      </c>
      <c r="F17" s="27" t="s">
        <v>13</v>
      </c>
      <c r="G17" s="57">
        <v>3</v>
      </c>
      <c r="H17" s="29" t="s">
        <v>142</v>
      </c>
      <c r="I17" s="21" t="s">
        <v>143</v>
      </c>
      <c r="J17" s="22">
        <v>45</v>
      </c>
      <c r="K17" s="29"/>
      <c r="L17" s="30"/>
      <c r="M17" s="54"/>
      <c r="N17" s="29" t="s">
        <v>144</v>
      </c>
      <c r="O17" s="21" t="s">
        <v>145</v>
      </c>
      <c r="P17" s="21">
        <v>61</v>
      </c>
    </row>
    <row r="18" s="10" customFormat="1" ht="42.75" spans="1:16">
      <c r="A18" s="18"/>
      <c r="B18" s="58"/>
      <c r="C18" s="59"/>
      <c r="D18" s="60"/>
      <c r="E18" s="61" t="s">
        <v>146</v>
      </c>
      <c r="F18" s="62" t="s">
        <v>21</v>
      </c>
      <c r="G18" s="63">
        <v>40</v>
      </c>
      <c r="H18" s="58" t="s">
        <v>147</v>
      </c>
      <c r="I18" s="64" t="s">
        <v>148</v>
      </c>
      <c r="J18" s="33">
        <v>381</v>
      </c>
      <c r="K18" s="58"/>
      <c r="L18" s="64"/>
      <c r="M18" s="33"/>
      <c r="N18" s="29" t="s">
        <v>149</v>
      </c>
      <c r="O18" s="21" t="s">
        <v>150</v>
      </c>
      <c r="P18" s="4">
        <v>141</v>
      </c>
    </row>
    <row r="19" s="10" customFormat="1" ht="28.5" spans="1:16">
      <c r="A19" s="18"/>
      <c r="B19" s="58"/>
      <c r="C19" s="58"/>
      <c r="D19" s="64"/>
      <c r="E19" s="61" t="s">
        <v>151</v>
      </c>
      <c r="F19" s="62" t="s">
        <v>90</v>
      </c>
      <c r="G19" s="63">
        <v>41</v>
      </c>
      <c r="H19" s="58" t="s">
        <v>147</v>
      </c>
      <c r="I19" s="124" t="s">
        <v>13</v>
      </c>
      <c r="J19" s="134">
        <v>156</v>
      </c>
      <c r="K19" s="58"/>
      <c r="L19" s="124"/>
      <c r="M19" s="134"/>
      <c r="N19" s="29" t="s">
        <v>149</v>
      </c>
      <c r="O19" s="21" t="s">
        <v>13</v>
      </c>
      <c r="P19" s="4">
        <v>2</v>
      </c>
    </row>
    <row r="20" s="10" customFormat="1" ht="28.5" spans="1:16">
      <c r="A20" s="18"/>
      <c r="B20" s="58"/>
      <c r="C20" s="32"/>
      <c r="D20" s="64"/>
      <c r="E20" s="65" t="s">
        <v>151</v>
      </c>
      <c r="F20" s="62" t="s">
        <v>13</v>
      </c>
      <c r="G20" s="63">
        <v>2</v>
      </c>
      <c r="H20" s="66" t="s">
        <v>152</v>
      </c>
      <c r="I20" s="62" t="s">
        <v>153</v>
      </c>
      <c r="J20" s="63">
        <v>43</v>
      </c>
      <c r="K20" s="94"/>
      <c r="L20" s="30"/>
      <c r="M20" s="54"/>
      <c r="N20" s="29" t="s">
        <v>154</v>
      </c>
      <c r="O20" s="21" t="s">
        <v>155</v>
      </c>
      <c r="P20" s="21">
        <v>39</v>
      </c>
    </row>
    <row r="21" s="10" customFormat="1" ht="14.25" spans="1:16">
      <c r="A21" s="18"/>
      <c r="B21" s="58"/>
      <c r="C21" s="58"/>
      <c r="D21" s="67"/>
      <c r="E21" s="61" t="s">
        <v>156</v>
      </c>
      <c r="F21" s="62" t="s">
        <v>38</v>
      </c>
      <c r="G21" s="63">
        <v>50</v>
      </c>
      <c r="H21" s="68" t="s">
        <v>152</v>
      </c>
      <c r="I21" s="62" t="s">
        <v>13</v>
      </c>
      <c r="J21" s="63">
        <v>1</v>
      </c>
      <c r="K21" s="94"/>
      <c r="L21" s="21"/>
      <c r="M21" s="26"/>
      <c r="N21" s="29" t="s">
        <v>154</v>
      </c>
      <c r="O21" s="21" t="s">
        <v>13</v>
      </c>
      <c r="P21" s="21">
        <v>1</v>
      </c>
    </row>
    <row r="22" s="10" customFormat="1" ht="14.25" spans="1:16">
      <c r="A22" s="18"/>
      <c r="B22" s="29"/>
      <c r="C22" s="21"/>
      <c r="D22" s="69"/>
      <c r="E22" s="61" t="s">
        <v>157</v>
      </c>
      <c r="F22" s="62" t="s">
        <v>106</v>
      </c>
      <c r="G22" s="63">
        <v>97</v>
      </c>
      <c r="H22" s="70" t="s">
        <v>158</v>
      </c>
      <c r="I22" s="92" t="s">
        <v>159</v>
      </c>
      <c r="J22" s="93">
        <v>76</v>
      </c>
      <c r="K22" s="94"/>
      <c r="L22" s="30"/>
      <c r="M22" s="33"/>
      <c r="N22" s="35" t="s">
        <v>160</v>
      </c>
      <c r="O22" s="21" t="s">
        <v>25</v>
      </c>
      <c r="P22" s="4">
        <v>23</v>
      </c>
    </row>
    <row r="23" s="10" customFormat="1" ht="14.25" spans="1:16">
      <c r="A23" s="18"/>
      <c r="B23" s="29"/>
      <c r="C23" s="21"/>
      <c r="D23" s="69"/>
      <c r="E23" s="71" t="s">
        <v>161</v>
      </c>
      <c r="F23" s="72" t="s">
        <v>162</v>
      </c>
      <c r="G23" s="73">
        <v>137</v>
      </c>
      <c r="H23" s="62" t="s">
        <v>163</v>
      </c>
      <c r="I23" s="62" t="s">
        <v>164</v>
      </c>
      <c r="J23" s="63">
        <v>15</v>
      </c>
      <c r="K23" s="94"/>
      <c r="L23" s="30"/>
      <c r="M23" s="33"/>
      <c r="N23" s="35" t="s">
        <v>160</v>
      </c>
      <c r="O23" s="21" t="s">
        <v>13</v>
      </c>
      <c r="P23" s="4">
        <v>3</v>
      </c>
    </row>
    <row r="24" s="10" customFormat="1" ht="28.5" spans="1:16">
      <c r="A24" s="18"/>
      <c r="B24" s="29"/>
      <c r="C24" s="21"/>
      <c r="D24" s="69"/>
      <c r="E24" s="71" t="s">
        <v>161</v>
      </c>
      <c r="F24" s="72" t="s">
        <v>13</v>
      </c>
      <c r="G24" s="73">
        <v>1</v>
      </c>
      <c r="H24" s="74" t="s">
        <v>165</v>
      </c>
      <c r="I24" s="74" t="s">
        <v>166</v>
      </c>
      <c r="J24" s="79">
        <v>19</v>
      </c>
      <c r="K24" s="94"/>
      <c r="L24" s="30"/>
      <c r="M24" s="33"/>
      <c r="N24" s="66" t="s">
        <v>167</v>
      </c>
      <c r="O24" s="62" t="s">
        <v>168</v>
      </c>
      <c r="P24" s="106">
        <v>239</v>
      </c>
    </row>
    <row r="25" s="10" customFormat="1" ht="14.25" spans="1:16">
      <c r="A25" s="18"/>
      <c r="B25" s="29"/>
      <c r="C25" s="21"/>
      <c r="D25" s="69"/>
      <c r="E25" s="71" t="s">
        <v>169</v>
      </c>
      <c r="F25" s="72" t="s">
        <v>46</v>
      </c>
      <c r="G25" s="73">
        <v>146</v>
      </c>
      <c r="H25" s="62" t="s">
        <v>170</v>
      </c>
      <c r="I25" s="62" t="s">
        <v>171</v>
      </c>
      <c r="J25" s="63">
        <v>85</v>
      </c>
      <c r="K25" s="94"/>
      <c r="L25" s="30"/>
      <c r="M25" s="33"/>
      <c r="N25" s="135" t="s">
        <v>167</v>
      </c>
      <c r="O25" s="62" t="s">
        <v>13</v>
      </c>
      <c r="P25" s="106">
        <v>6</v>
      </c>
    </row>
    <row r="26" s="10" customFormat="1" ht="28.5" spans="1:16">
      <c r="A26" s="18"/>
      <c r="B26" s="29"/>
      <c r="C26" s="21"/>
      <c r="D26" s="69"/>
      <c r="E26" s="71" t="s">
        <v>169</v>
      </c>
      <c r="F26" s="75" t="s">
        <v>13</v>
      </c>
      <c r="G26" s="76">
        <v>1</v>
      </c>
      <c r="H26" s="62" t="s">
        <v>170</v>
      </c>
      <c r="I26" s="62" t="s">
        <v>13</v>
      </c>
      <c r="J26" s="63">
        <v>4</v>
      </c>
      <c r="K26" s="94"/>
      <c r="L26" s="30"/>
      <c r="M26" s="33"/>
      <c r="N26" s="136" t="s">
        <v>172</v>
      </c>
      <c r="O26" s="137" t="s">
        <v>173</v>
      </c>
      <c r="P26" s="92">
        <v>207</v>
      </c>
    </row>
    <row r="27" s="10" customFormat="1" ht="14.25" spans="1:16">
      <c r="A27" s="18"/>
      <c r="B27" s="29"/>
      <c r="C27" s="21"/>
      <c r="D27" s="69"/>
      <c r="E27" s="71" t="s">
        <v>174</v>
      </c>
      <c r="F27" s="75" t="s">
        <v>175</v>
      </c>
      <c r="G27" s="76">
        <v>88</v>
      </c>
      <c r="H27" s="62"/>
      <c r="I27" s="62"/>
      <c r="J27" s="63"/>
      <c r="K27" s="94"/>
      <c r="L27" s="30"/>
      <c r="M27" s="33"/>
      <c r="N27" s="68" t="s">
        <v>172</v>
      </c>
      <c r="O27" s="72" t="s">
        <v>13</v>
      </c>
      <c r="P27" s="92">
        <v>6</v>
      </c>
    </row>
    <row r="28" s="10" customFormat="1" ht="14.25" spans="1:16">
      <c r="A28" s="18"/>
      <c r="B28" s="29"/>
      <c r="C28" s="21"/>
      <c r="D28" s="69"/>
      <c r="E28" s="71" t="s">
        <v>174</v>
      </c>
      <c r="F28" s="75" t="s">
        <v>13</v>
      </c>
      <c r="G28" s="76">
        <v>1</v>
      </c>
      <c r="H28" s="77"/>
      <c r="I28" s="138"/>
      <c r="J28" s="93"/>
      <c r="K28" s="94"/>
      <c r="L28" s="30"/>
      <c r="M28" s="33"/>
      <c r="N28" s="21" t="s">
        <v>176</v>
      </c>
      <c r="O28" s="21" t="s">
        <v>177</v>
      </c>
      <c r="P28" s="4">
        <v>52</v>
      </c>
    </row>
    <row r="29" s="10" customFormat="1" ht="14.25" spans="1:16">
      <c r="A29" s="18"/>
      <c r="B29" s="29"/>
      <c r="C29" s="21"/>
      <c r="D29" s="69"/>
      <c r="E29" s="71" t="s">
        <v>178</v>
      </c>
      <c r="F29" s="75" t="s">
        <v>29</v>
      </c>
      <c r="G29" s="76">
        <v>74</v>
      </c>
      <c r="H29" s="77"/>
      <c r="I29" s="138"/>
      <c r="J29" s="93"/>
      <c r="K29" s="139"/>
      <c r="L29" s="139"/>
      <c r="M29" s="140"/>
      <c r="N29" s="29" t="s">
        <v>179</v>
      </c>
      <c r="O29" s="21" t="s">
        <v>180</v>
      </c>
      <c r="P29" s="21">
        <v>48</v>
      </c>
    </row>
    <row r="30" s="10" customFormat="1" ht="14.25" spans="1:16">
      <c r="A30" s="18"/>
      <c r="B30" s="29"/>
      <c r="C30" s="21"/>
      <c r="D30" s="69"/>
      <c r="E30" s="71" t="s">
        <v>178</v>
      </c>
      <c r="F30" s="30" t="s">
        <v>13</v>
      </c>
      <c r="G30" s="54">
        <v>3</v>
      </c>
      <c r="H30" s="77"/>
      <c r="I30" s="138"/>
      <c r="J30" s="93"/>
      <c r="K30" s="94"/>
      <c r="L30" s="30"/>
      <c r="M30" s="33"/>
      <c r="N30" s="29"/>
      <c r="O30" s="21"/>
      <c r="P30" s="21"/>
    </row>
    <row r="31" s="10" customFormat="1" ht="28.5" spans="1:16">
      <c r="A31" s="18"/>
      <c r="B31" s="29"/>
      <c r="C31" s="21"/>
      <c r="D31" s="22"/>
      <c r="E31" s="78" t="s">
        <v>181</v>
      </c>
      <c r="F31" s="74" t="s">
        <v>182</v>
      </c>
      <c r="G31" s="79">
        <v>36</v>
      </c>
      <c r="H31" s="77"/>
      <c r="I31" s="138"/>
      <c r="J31" s="93"/>
      <c r="K31" s="94"/>
      <c r="L31" s="30"/>
      <c r="M31" s="33"/>
      <c r="N31" s="29"/>
      <c r="O31" s="21"/>
      <c r="P31" s="21"/>
    </row>
    <row r="32" s="10" customFormat="1" customHeight="1" spans="1:16">
      <c r="A32" s="80" t="s">
        <v>30</v>
      </c>
      <c r="B32" s="81">
        <f>SUM(D15:D31)</f>
        <v>1033</v>
      </c>
      <c r="C32" s="81"/>
      <c r="D32" s="82"/>
      <c r="E32" s="83">
        <f>SUM(G15:G31)</f>
        <v>1026</v>
      </c>
      <c r="F32" s="84"/>
      <c r="G32" s="85"/>
      <c r="H32" s="86">
        <f>SUM(J15:J31)</f>
        <v>1028</v>
      </c>
      <c r="I32" s="86"/>
      <c r="J32" s="141"/>
      <c r="K32" s="83">
        <f>SUM(M15:M31)</f>
        <v>840</v>
      </c>
      <c r="L32" s="84"/>
      <c r="M32" s="129"/>
      <c r="N32" s="130">
        <f>SUM(P15:P31)</f>
        <v>939</v>
      </c>
      <c r="O32" s="84"/>
      <c r="P32" s="84"/>
    </row>
    <row r="33" s="10" customFormat="1" ht="85.5" spans="1:16">
      <c r="A33" s="87" t="s">
        <v>56</v>
      </c>
      <c r="B33" s="88" t="s">
        <v>183</v>
      </c>
      <c r="C33" s="50" t="s">
        <v>184</v>
      </c>
      <c r="D33" s="51">
        <v>1047</v>
      </c>
      <c r="E33" s="89" t="s">
        <v>185</v>
      </c>
      <c r="F33" s="59" t="s">
        <v>186</v>
      </c>
      <c r="G33" s="90">
        <v>893</v>
      </c>
      <c r="H33" s="52" t="s">
        <v>113</v>
      </c>
      <c r="I33" s="131" t="s">
        <v>187</v>
      </c>
      <c r="J33" s="132" t="s">
        <v>115</v>
      </c>
      <c r="K33" s="89" t="s">
        <v>116</v>
      </c>
      <c r="L33" s="89" t="s">
        <v>188</v>
      </c>
      <c r="M33" s="105">
        <v>841</v>
      </c>
      <c r="N33" s="21" t="s">
        <v>189</v>
      </c>
      <c r="O33" s="21" t="s">
        <v>190</v>
      </c>
      <c r="P33" s="21">
        <v>391</v>
      </c>
    </row>
    <row r="34" s="10" customFormat="1" ht="14.25" spans="1:16">
      <c r="A34" s="25"/>
      <c r="B34" s="29" t="s">
        <v>183</v>
      </c>
      <c r="C34" s="30" t="s">
        <v>13</v>
      </c>
      <c r="D34" s="39">
        <v>8</v>
      </c>
      <c r="E34" s="21" t="s">
        <v>185</v>
      </c>
      <c r="F34" s="21" t="s">
        <v>13</v>
      </c>
      <c r="G34" s="22">
        <v>162</v>
      </c>
      <c r="H34" s="91" t="s">
        <v>113</v>
      </c>
      <c r="I34" s="119" t="s">
        <v>191</v>
      </c>
      <c r="J34" s="120" t="s">
        <v>115</v>
      </c>
      <c r="K34" s="142"/>
      <c r="L34" s="143"/>
      <c r="M34" s="144"/>
      <c r="N34" s="21" t="s">
        <v>189</v>
      </c>
      <c r="O34" s="21" t="s">
        <v>13</v>
      </c>
      <c r="P34" s="4">
        <v>42</v>
      </c>
    </row>
    <row r="35" s="10" customFormat="1" ht="42.75" spans="1:16">
      <c r="A35" s="25"/>
      <c r="B35" s="58"/>
      <c r="C35" s="92"/>
      <c r="D35" s="93"/>
      <c r="E35" s="94"/>
      <c r="F35" s="30"/>
      <c r="G35" s="33"/>
      <c r="H35" s="58" t="s">
        <v>192</v>
      </c>
      <c r="I35" s="92" t="s">
        <v>193</v>
      </c>
      <c r="J35" s="93">
        <v>1022</v>
      </c>
      <c r="K35" s="142"/>
      <c r="L35" s="143"/>
      <c r="M35" s="145"/>
      <c r="N35" s="4" t="s">
        <v>194</v>
      </c>
      <c r="O35" s="21" t="s">
        <v>195</v>
      </c>
      <c r="P35" s="4">
        <v>193</v>
      </c>
    </row>
    <row r="36" s="10" customFormat="1" ht="14.25" spans="1:16">
      <c r="A36" s="25"/>
      <c r="B36" s="58"/>
      <c r="C36" s="21"/>
      <c r="D36" s="22"/>
      <c r="E36" s="94"/>
      <c r="F36" s="30"/>
      <c r="G36" s="95"/>
      <c r="H36" s="28"/>
      <c r="I36" s="121"/>
      <c r="J36" s="122"/>
      <c r="K36" s="146"/>
      <c r="L36" s="72"/>
      <c r="M36" s="93"/>
      <c r="N36" s="29" t="s">
        <v>194</v>
      </c>
      <c r="O36" s="21" t="s">
        <v>13</v>
      </c>
      <c r="P36" s="21">
        <v>17</v>
      </c>
    </row>
    <row r="37" s="10" customFormat="1" ht="14.25" spans="1:16">
      <c r="A37" s="25"/>
      <c r="B37" s="29"/>
      <c r="C37" s="21"/>
      <c r="D37" s="26"/>
      <c r="E37" s="94"/>
      <c r="F37" s="30"/>
      <c r="G37" s="95"/>
      <c r="H37" s="28"/>
      <c r="I37" s="121"/>
      <c r="J37" s="123"/>
      <c r="K37" s="146"/>
      <c r="L37" s="72"/>
      <c r="M37" s="93"/>
      <c r="N37" s="66" t="s">
        <v>196</v>
      </c>
      <c r="O37" s="62" t="s">
        <v>129</v>
      </c>
      <c r="P37" s="106">
        <v>62</v>
      </c>
    </row>
    <row r="38" s="10" customFormat="1" ht="14.25" spans="1:16">
      <c r="A38" s="25"/>
      <c r="B38" s="29"/>
      <c r="C38" s="21"/>
      <c r="D38" s="26"/>
      <c r="E38" s="94"/>
      <c r="F38" s="30"/>
      <c r="G38" s="95"/>
      <c r="H38" s="58"/>
      <c r="I38" s="21"/>
      <c r="J38" s="22"/>
      <c r="K38" s="147"/>
      <c r="L38" s="148"/>
      <c r="M38" s="149"/>
      <c r="N38" s="35" t="s">
        <v>197</v>
      </c>
      <c r="O38" s="21" t="s">
        <v>198</v>
      </c>
      <c r="P38" s="4">
        <v>111</v>
      </c>
    </row>
    <row r="39" s="10" customFormat="1" ht="14.25" spans="1:16">
      <c r="A39" s="25"/>
      <c r="B39" s="58"/>
      <c r="C39" s="21"/>
      <c r="D39" s="22"/>
      <c r="E39" s="94"/>
      <c r="F39" s="30"/>
      <c r="G39" s="95"/>
      <c r="H39" s="30"/>
      <c r="I39" s="21"/>
      <c r="J39" s="26"/>
      <c r="K39" s="147"/>
      <c r="L39" s="148"/>
      <c r="M39" s="149"/>
      <c r="N39" s="35" t="s">
        <v>197</v>
      </c>
      <c r="O39" s="21" t="s">
        <v>13</v>
      </c>
      <c r="P39" s="4">
        <v>3</v>
      </c>
    </row>
    <row r="40" s="10" customFormat="1" ht="14.25" spans="1:16">
      <c r="A40" s="25"/>
      <c r="B40" s="58"/>
      <c r="C40" s="21"/>
      <c r="D40" s="22"/>
      <c r="E40" s="94"/>
      <c r="F40" s="30"/>
      <c r="G40" s="95"/>
      <c r="H40" s="30"/>
      <c r="I40" s="21"/>
      <c r="J40" s="26"/>
      <c r="K40" s="147"/>
      <c r="L40" s="148"/>
      <c r="M40" s="150"/>
      <c r="N40" s="68" t="s">
        <v>199</v>
      </c>
      <c r="O40" s="136" t="s">
        <v>200</v>
      </c>
      <c r="P40" s="92">
        <v>87</v>
      </c>
    </row>
    <row r="41" s="10" customFormat="1" ht="14.25" spans="1:16">
      <c r="A41" s="25"/>
      <c r="B41" s="58"/>
      <c r="C41" s="21"/>
      <c r="D41" s="22"/>
      <c r="E41" s="94"/>
      <c r="F41" s="30"/>
      <c r="G41" s="95"/>
      <c r="H41" s="30"/>
      <c r="I41" s="21"/>
      <c r="J41" s="26"/>
      <c r="K41" s="147"/>
      <c r="L41" s="148"/>
      <c r="M41" s="150"/>
      <c r="N41" s="68" t="s">
        <v>199</v>
      </c>
      <c r="O41" s="21" t="s">
        <v>13</v>
      </c>
      <c r="P41" s="4">
        <v>5</v>
      </c>
    </row>
    <row r="42" s="10" customFormat="1" ht="14.25" spans="1:16">
      <c r="A42" s="25"/>
      <c r="B42" s="58"/>
      <c r="C42" s="21"/>
      <c r="D42" s="22"/>
      <c r="E42" s="94"/>
      <c r="F42" s="30"/>
      <c r="G42" s="95"/>
      <c r="H42" s="30"/>
      <c r="I42" s="21"/>
      <c r="J42" s="26"/>
      <c r="K42" s="29"/>
      <c r="L42" s="21"/>
      <c r="M42" s="22"/>
      <c r="N42" s="151" t="s">
        <v>201</v>
      </c>
      <c r="O42" s="89" t="s">
        <v>202</v>
      </c>
      <c r="P42" s="152">
        <v>51</v>
      </c>
    </row>
    <row r="43" s="10" customFormat="1" ht="14.25" spans="1:16">
      <c r="A43" s="25"/>
      <c r="B43" s="58"/>
      <c r="C43" s="21"/>
      <c r="D43" s="22"/>
      <c r="E43" s="94"/>
      <c r="F43" s="30"/>
      <c r="G43" s="95"/>
      <c r="H43" s="30"/>
      <c r="I43" s="21"/>
      <c r="J43" s="26"/>
      <c r="K43" s="29"/>
      <c r="L43" s="21"/>
      <c r="M43" s="22"/>
      <c r="N43" s="29" t="s">
        <v>203</v>
      </c>
      <c r="O43" s="72" t="s">
        <v>204</v>
      </c>
      <c r="P43" s="4">
        <v>45</v>
      </c>
    </row>
    <row r="44" s="10" customFormat="1" ht="14.25" spans="1:16">
      <c r="A44" s="25"/>
      <c r="B44" s="58"/>
      <c r="C44" s="21"/>
      <c r="D44" s="22"/>
      <c r="E44" s="94"/>
      <c r="F44" s="30"/>
      <c r="G44" s="95"/>
      <c r="H44" s="30"/>
      <c r="I44" s="21"/>
      <c r="J44" s="26"/>
      <c r="K44" s="29"/>
      <c r="L44" s="21"/>
      <c r="M44" s="22"/>
      <c r="N44" s="29" t="s">
        <v>203</v>
      </c>
      <c r="O44" s="72" t="s">
        <v>13</v>
      </c>
      <c r="P44" s="4">
        <v>7</v>
      </c>
    </row>
    <row r="45" s="10" customFormat="1" customHeight="1" spans="1:16">
      <c r="A45" s="40" t="s">
        <v>30</v>
      </c>
      <c r="B45" s="96">
        <f>SUM(D33:D44)</f>
        <v>1055</v>
      </c>
      <c r="C45" s="97"/>
      <c r="D45" s="98"/>
      <c r="E45" s="99">
        <f>SUM(G33:G44)</f>
        <v>1055</v>
      </c>
      <c r="F45" s="99"/>
      <c r="G45" s="100"/>
      <c r="H45" s="101">
        <f>SUM(J33:J44)</f>
        <v>1022</v>
      </c>
      <c r="I45" s="153"/>
      <c r="J45" s="154"/>
      <c r="K45" s="83">
        <f>SUM(M33:M44)</f>
        <v>841</v>
      </c>
      <c r="L45" s="84"/>
      <c r="M45" s="129"/>
      <c r="N45" s="130">
        <f>SUM(P33:P44)</f>
        <v>1014</v>
      </c>
      <c r="O45" s="84"/>
      <c r="P45" s="84"/>
    </row>
    <row r="46" s="10" customFormat="1" ht="42.75" spans="1:16">
      <c r="A46" s="87" t="s">
        <v>65</v>
      </c>
      <c r="B46" s="88" t="s">
        <v>183</v>
      </c>
      <c r="C46" s="50" t="s">
        <v>205</v>
      </c>
      <c r="D46" s="51">
        <v>748</v>
      </c>
      <c r="E46" s="88" t="s">
        <v>185</v>
      </c>
      <c r="F46" s="50" t="s">
        <v>206</v>
      </c>
      <c r="G46" s="51">
        <v>345</v>
      </c>
      <c r="H46" s="102" t="s">
        <v>113</v>
      </c>
      <c r="I46" s="131" t="s">
        <v>207</v>
      </c>
      <c r="J46" s="132" t="s">
        <v>115</v>
      </c>
      <c r="K46" s="59" t="s">
        <v>208</v>
      </c>
      <c r="L46" s="27" t="s">
        <v>209</v>
      </c>
      <c r="M46" s="113">
        <v>110</v>
      </c>
      <c r="N46" s="21" t="s">
        <v>210</v>
      </c>
      <c r="O46" s="21" t="s">
        <v>211</v>
      </c>
      <c r="P46" s="4">
        <v>56</v>
      </c>
    </row>
    <row r="47" s="10" customFormat="1" ht="42.75" spans="1:16">
      <c r="A47" s="25"/>
      <c r="B47" s="29" t="s">
        <v>212</v>
      </c>
      <c r="C47" s="21" t="s">
        <v>213</v>
      </c>
      <c r="D47" s="103">
        <v>59</v>
      </c>
      <c r="E47" s="104" t="s">
        <v>214</v>
      </c>
      <c r="F47" s="59" t="s">
        <v>215</v>
      </c>
      <c r="G47" s="105">
        <v>580</v>
      </c>
      <c r="H47" s="28" t="s">
        <v>120</v>
      </c>
      <c r="I47" s="121" t="s">
        <v>216</v>
      </c>
      <c r="J47" s="122" t="s">
        <v>115</v>
      </c>
      <c r="K47" s="155" t="s">
        <v>217</v>
      </c>
      <c r="L47" s="27" t="s">
        <v>218</v>
      </c>
      <c r="M47" s="57">
        <v>56</v>
      </c>
      <c r="N47" s="21" t="s">
        <v>210</v>
      </c>
      <c r="O47" s="21" t="s">
        <v>13</v>
      </c>
      <c r="P47" s="21">
        <v>2</v>
      </c>
    </row>
    <row r="48" s="10" customFormat="1" ht="14.25" spans="1:16">
      <c r="A48" s="25"/>
      <c r="B48" s="29" t="s">
        <v>219</v>
      </c>
      <c r="C48" s="21" t="s">
        <v>220</v>
      </c>
      <c r="D48" s="26">
        <v>50</v>
      </c>
      <c r="E48" s="104" t="s">
        <v>214</v>
      </c>
      <c r="F48" s="59" t="s">
        <v>13</v>
      </c>
      <c r="G48" s="105">
        <v>1</v>
      </c>
      <c r="H48" s="28" t="s">
        <v>120</v>
      </c>
      <c r="I48" s="121" t="s">
        <v>221</v>
      </c>
      <c r="J48" s="123" t="s">
        <v>115</v>
      </c>
      <c r="K48" s="21" t="s">
        <v>222</v>
      </c>
      <c r="L48" s="21" t="s">
        <v>84</v>
      </c>
      <c r="M48" s="22">
        <v>54</v>
      </c>
      <c r="N48" s="89" t="s">
        <v>223</v>
      </c>
      <c r="O48" s="27" t="s">
        <v>224</v>
      </c>
      <c r="P48" s="156">
        <v>100</v>
      </c>
    </row>
    <row r="49" s="10" customFormat="1" ht="14.25" spans="1:16">
      <c r="A49" s="25"/>
      <c r="B49" s="62" t="s">
        <v>225</v>
      </c>
      <c r="C49" s="106" t="s">
        <v>36</v>
      </c>
      <c r="D49" s="63">
        <v>83</v>
      </c>
      <c r="E49" s="29" t="s">
        <v>226</v>
      </c>
      <c r="F49" s="21" t="s">
        <v>200</v>
      </c>
      <c r="G49" s="107">
        <v>88</v>
      </c>
      <c r="H49" s="70" t="s">
        <v>227</v>
      </c>
      <c r="I49" s="21" t="s">
        <v>228</v>
      </c>
      <c r="J49" s="26">
        <v>97</v>
      </c>
      <c r="K49" s="21" t="s">
        <v>222</v>
      </c>
      <c r="L49" s="27" t="s">
        <v>229</v>
      </c>
      <c r="M49" s="57">
        <v>33</v>
      </c>
      <c r="N49" s="89" t="s">
        <v>223</v>
      </c>
      <c r="O49" s="27" t="s">
        <v>13</v>
      </c>
      <c r="P49" s="152">
        <v>7</v>
      </c>
    </row>
    <row r="50" s="10" customFormat="1" ht="14.25" spans="1:16">
      <c r="A50" s="25"/>
      <c r="B50" s="62" t="s">
        <v>230</v>
      </c>
      <c r="C50" s="62" t="s">
        <v>231</v>
      </c>
      <c r="D50" s="63">
        <v>80</v>
      </c>
      <c r="E50" s="29" t="s">
        <v>226</v>
      </c>
      <c r="F50" s="21" t="s">
        <v>13</v>
      </c>
      <c r="G50" s="22">
        <v>1</v>
      </c>
      <c r="H50" s="70" t="s">
        <v>227</v>
      </c>
      <c r="I50" s="21" t="s">
        <v>13</v>
      </c>
      <c r="J50" s="22">
        <v>3</v>
      </c>
      <c r="K50" s="21" t="s">
        <v>222</v>
      </c>
      <c r="L50" s="21" t="s">
        <v>13</v>
      </c>
      <c r="M50" s="22">
        <v>3</v>
      </c>
      <c r="N50" s="62" t="s">
        <v>232</v>
      </c>
      <c r="O50" s="62" t="s">
        <v>231</v>
      </c>
      <c r="P50" s="106">
        <v>80</v>
      </c>
    </row>
    <row r="51" s="10" customFormat="1" ht="28.5" spans="1:16">
      <c r="A51" s="25"/>
      <c r="B51" s="29"/>
      <c r="C51" s="21"/>
      <c r="D51" s="22"/>
      <c r="E51" s="29"/>
      <c r="F51" s="21"/>
      <c r="G51" s="22"/>
      <c r="H51" s="108" t="s">
        <v>233</v>
      </c>
      <c r="I51" s="157" t="s">
        <v>234</v>
      </c>
      <c r="J51" s="26">
        <v>141</v>
      </c>
      <c r="K51" s="111" t="s">
        <v>235</v>
      </c>
      <c r="L51" s="111" t="s">
        <v>236</v>
      </c>
      <c r="M51" s="57">
        <v>70</v>
      </c>
      <c r="N51" s="136" t="s">
        <v>237</v>
      </c>
      <c r="O51" s="158" t="s">
        <v>92</v>
      </c>
      <c r="P51" s="21">
        <v>70</v>
      </c>
    </row>
    <row r="52" s="10" customFormat="1" ht="14.25" spans="1:16">
      <c r="A52" s="25"/>
      <c r="B52" s="29"/>
      <c r="C52" s="21"/>
      <c r="D52" s="22"/>
      <c r="E52" s="29"/>
      <c r="F52" s="21"/>
      <c r="G52" s="22"/>
      <c r="H52" s="108" t="s">
        <v>233</v>
      </c>
      <c r="I52" s="111" t="s">
        <v>13</v>
      </c>
      <c r="J52" s="54">
        <v>4</v>
      </c>
      <c r="K52" s="111" t="s">
        <v>238</v>
      </c>
      <c r="L52" s="111" t="s">
        <v>96</v>
      </c>
      <c r="M52" s="33">
        <v>68</v>
      </c>
      <c r="N52" s="66" t="s">
        <v>239</v>
      </c>
      <c r="O52" s="62" t="s">
        <v>62</v>
      </c>
      <c r="P52" s="106">
        <v>77</v>
      </c>
    </row>
    <row r="53" s="10" customFormat="1" ht="14.25" spans="1:16">
      <c r="A53" s="25"/>
      <c r="B53" s="29"/>
      <c r="C53" s="21"/>
      <c r="D53" s="22"/>
      <c r="E53" s="109"/>
      <c r="F53" s="110"/>
      <c r="G53" s="33"/>
      <c r="H53" s="108" t="s">
        <v>240</v>
      </c>
      <c r="I53" s="111" t="s">
        <v>241</v>
      </c>
      <c r="J53" s="54">
        <v>81</v>
      </c>
      <c r="K53" s="62" t="s">
        <v>242</v>
      </c>
      <c r="L53" s="62" t="s">
        <v>231</v>
      </c>
      <c r="M53" s="63">
        <v>80</v>
      </c>
      <c r="N53" s="66" t="s">
        <v>239</v>
      </c>
      <c r="O53" s="62" t="s">
        <v>13</v>
      </c>
      <c r="P53" s="106">
        <v>1</v>
      </c>
    </row>
    <row r="54" s="10" customFormat="1" ht="14.25" spans="1:16">
      <c r="A54" s="25"/>
      <c r="B54" s="29"/>
      <c r="C54" s="21"/>
      <c r="D54" s="22"/>
      <c r="E54" s="36"/>
      <c r="F54" s="27"/>
      <c r="G54" s="57"/>
      <c r="H54" s="108" t="s">
        <v>240</v>
      </c>
      <c r="I54" s="21" t="s">
        <v>13</v>
      </c>
      <c r="J54" s="26">
        <v>23</v>
      </c>
      <c r="K54" s="66" t="s">
        <v>243</v>
      </c>
      <c r="L54" s="62" t="s">
        <v>244</v>
      </c>
      <c r="M54" s="63">
        <v>191</v>
      </c>
      <c r="N54" s="135" t="s">
        <v>245</v>
      </c>
      <c r="O54" s="62" t="s">
        <v>246</v>
      </c>
      <c r="P54" s="106">
        <v>70</v>
      </c>
    </row>
    <row r="55" s="10" customFormat="1" ht="28.5" spans="1:16">
      <c r="A55" s="25"/>
      <c r="B55" s="29"/>
      <c r="C55" s="21"/>
      <c r="D55" s="22"/>
      <c r="E55" s="36"/>
      <c r="F55" s="27"/>
      <c r="G55" s="57"/>
      <c r="H55" s="111" t="s">
        <v>247</v>
      </c>
      <c r="I55" s="21" t="s">
        <v>248</v>
      </c>
      <c r="J55" s="54">
        <v>129</v>
      </c>
      <c r="K55" s="66" t="s">
        <v>249</v>
      </c>
      <c r="L55" s="62" t="s">
        <v>36</v>
      </c>
      <c r="M55" s="63">
        <v>83</v>
      </c>
      <c r="N55" s="135" t="s">
        <v>245</v>
      </c>
      <c r="O55" s="62" t="s">
        <v>13</v>
      </c>
      <c r="P55" s="106">
        <v>1</v>
      </c>
    </row>
    <row r="56" s="10" customFormat="1" ht="28.5" spans="1:16">
      <c r="A56" s="25"/>
      <c r="B56" s="29"/>
      <c r="C56" s="21"/>
      <c r="D56" s="22"/>
      <c r="E56" s="36"/>
      <c r="F56" s="27"/>
      <c r="G56" s="57"/>
      <c r="H56" s="62" t="s">
        <v>250</v>
      </c>
      <c r="I56" s="62" t="s">
        <v>251</v>
      </c>
      <c r="J56" s="63">
        <v>43</v>
      </c>
      <c r="K56" s="29" t="s">
        <v>252</v>
      </c>
      <c r="L56" s="62" t="s">
        <v>131</v>
      </c>
      <c r="M56" s="106">
        <v>76</v>
      </c>
      <c r="N56" s="159" t="s">
        <v>253</v>
      </c>
      <c r="O56" s="138" t="s">
        <v>254</v>
      </c>
      <c r="P56" s="92">
        <v>252</v>
      </c>
    </row>
    <row r="57" s="10" customFormat="1" ht="14.25" spans="1:16">
      <c r="A57" s="25"/>
      <c r="B57" s="29"/>
      <c r="C57" s="21"/>
      <c r="D57" s="22"/>
      <c r="E57" s="36"/>
      <c r="F57" s="27"/>
      <c r="G57" s="57"/>
      <c r="H57" s="62" t="s">
        <v>255</v>
      </c>
      <c r="I57" s="62" t="s">
        <v>40</v>
      </c>
      <c r="J57" s="63">
        <v>94</v>
      </c>
      <c r="K57" s="29" t="s">
        <v>252</v>
      </c>
      <c r="L57" s="21" t="s">
        <v>13</v>
      </c>
      <c r="M57" s="21">
        <v>11</v>
      </c>
      <c r="N57" s="159" t="s">
        <v>253</v>
      </c>
      <c r="O57" s="72" t="s">
        <v>13</v>
      </c>
      <c r="P57" s="72">
        <v>2</v>
      </c>
    </row>
    <row r="58" s="10" customFormat="1" ht="14.25" spans="1:16">
      <c r="A58" s="25"/>
      <c r="B58" s="29"/>
      <c r="C58" s="21"/>
      <c r="D58" s="22"/>
      <c r="E58" s="36"/>
      <c r="F58" s="27"/>
      <c r="G58" s="57"/>
      <c r="H58" s="62" t="s">
        <v>256</v>
      </c>
      <c r="I58" s="62" t="s">
        <v>36</v>
      </c>
      <c r="J58" s="63">
        <v>83</v>
      </c>
      <c r="K58" s="94" t="s">
        <v>142</v>
      </c>
      <c r="L58" s="30" t="s">
        <v>138</v>
      </c>
      <c r="M58" s="30">
        <v>94</v>
      </c>
      <c r="N58" s="35" t="s">
        <v>257</v>
      </c>
      <c r="O58" s="30" t="s">
        <v>258</v>
      </c>
      <c r="P58" s="30">
        <v>73</v>
      </c>
    </row>
    <row r="59" s="10" customFormat="1" ht="14.25" spans="1:16">
      <c r="A59" s="25"/>
      <c r="B59" s="29"/>
      <c r="C59" s="21"/>
      <c r="D59" s="22"/>
      <c r="E59" s="36"/>
      <c r="F59" s="27"/>
      <c r="G59" s="57"/>
      <c r="H59" s="62" t="s">
        <v>259</v>
      </c>
      <c r="I59" s="62" t="s">
        <v>260</v>
      </c>
      <c r="J59" s="63">
        <v>78</v>
      </c>
      <c r="K59" s="78" t="s">
        <v>261</v>
      </c>
      <c r="L59" s="106" t="s">
        <v>164</v>
      </c>
      <c r="M59" s="63">
        <v>15</v>
      </c>
      <c r="N59" s="29" t="s">
        <v>262</v>
      </c>
      <c r="O59" s="21" t="s">
        <v>263</v>
      </c>
      <c r="P59" s="21">
        <v>78</v>
      </c>
    </row>
    <row r="60" s="10" customFormat="1" ht="14.25" spans="1:16">
      <c r="A60" s="25"/>
      <c r="B60" s="29"/>
      <c r="C60" s="21"/>
      <c r="D60" s="22"/>
      <c r="E60" s="36"/>
      <c r="F60" s="27"/>
      <c r="G60" s="57"/>
      <c r="H60" s="62" t="s">
        <v>264</v>
      </c>
      <c r="I60" s="62" t="s">
        <v>263</v>
      </c>
      <c r="J60" s="63">
        <v>78</v>
      </c>
      <c r="K60" s="94" t="s">
        <v>265</v>
      </c>
      <c r="L60" s="56" t="s">
        <v>25</v>
      </c>
      <c r="M60" s="105">
        <v>23</v>
      </c>
      <c r="N60" s="94" t="s">
        <v>266</v>
      </c>
      <c r="O60" s="30" t="s">
        <v>267</v>
      </c>
      <c r="P60" s="32">
        <v>114</v>
      </c>
    </row>
    <row r="61" s="10" customFormat="1" ht="14.25" spans="1:16">
      <c r="A61" s="25"/>
      <c r="B61" s="29"/>
      <c r="C61" s="21"/>
      <c r="D61" s="22"/>
      <c r="E61" s="36"/>
      <c r="F61" s="27"/>
      <c r="G61" s="57"/>
      <c r="H61" s="62" t="s">
        <v>264</v>
      </c>
      <c r="I61" s="62" t="s">
        <v>13</v>
      </c>
      <c r="J61" s="63">
        <v>3</v>
      </c>
      <c r="K61" s="62" t="s">
        <v>268</v>
      </c>
      <c r="L61" s="62" t="s">
        <v>21</v>
      </c>
      <c r="M61" s="63">
        <v>40</v>
      </c>
      <c r="N61" s="29"/>
      <c r="O61" s="21"/>
      <c r="P61" s="21"/>
    </row>
    <row r="62" s="10" customFormat="1" ht="14.25" spans="1:16">
      <c r="A62" s="25"/>
      <c r="B62" s="29"/>
      <c r="C62" s="21"/>
      <c r="D62" s="22"/>
      <c r="E62" s="36"/>
      <c r="F62" s="27"/>
      <c r="G62" s="57"/>
      <c r="H62" s="78" t="s">
        <v>130</v>
      </c>
      <c r="I62" s="74" t="s">
        <v>182</v>
      </c>
      <c r="J62" s="22">
        <v>36</v>
      </c>
      <c r="K62" s="62"/>
      <c r="L62" s="62"/>
      <c r="M62" s="63"/>
      <c r="N62" s="35"/>
      <c r="O62" s="30"/>
      <c r="P62" s="30"/>
    </row>
    <row r="63" s="10" customFormat="1" ht="14.25" spans="1:16">
      <c r="A63" s="25"/>
      <c r="B63" s="21"/>
      <c r="C63" s="21"/>
      <c r="D63" s="22"/>
      <c r="E63" s="112"/>
      <c r="F63" s="5"/>
      <c r="G63" s="113"/>
      <c r="H63" s="78" t="s">
        <v>269</v>
      </c>
      <c r="I63" s="74" t="s">
        <v>270</v>
      </c>
      <c r="J63" s="160">
        <v>125</v>
      </c>
      <c r="K63" s="161"/>
      <c r="L63" s="74"/>
      <c r="M63" s="79"/>
      <c r="N63" s="29"/>
      <c r="O63" s="21"/>
      <c r="P63" s="21"/>
    </row>
    <row r="64" s="10" customFormat="1" ht="14.25" spans="1:16">
      <c r="A64" s="25"/>
      <c r="B64" s="21"/>
      <c r="C64" s="21"/>
      <c r="D64" s="22"/>
      <c r="E64" s="114"/>
      <c r="F64" s="5"/>
      <c r="G64" s="113"/>
      <c r="H64" s="78" t="s">
        <v>269</v>
      </c>
      <c r="I64" s="21" t="s">
        <v>13</v>
      </c>
      <c r="J64" s="69">
        <v>6</v>
      </c>
      <c r="K64" s="161"/>
      <c r="L64" s="74"/>
      <c r="M64" s="79"/>
      <c r="N64" s="29"/>
      <c r="O64" s="21"/>
      <c r="P64" s="21"/>
    </row>
    <row r="65" s="10" customFormat="1" customHeight="1" spans="1:16">
      <c r="A65" s="40" t="s">
        <v>30</v>
      </c>
      <c r="B65" s="162">
        <f>SUM(D46:D62)</f>
        <v>1020</v>
      </c>
      <c r="C65" s="162"/>
      <c r="D65" s="128"/>
      <c r="E65" s="163">
        <f>SUM(G46:G62)</f>
        <v>1015</v>
      </c>
      <c r="F65" s="164"/>
      <c r="G65" s="165"/>
      <c r="H65" s="162">
        <f>SUM(J49:J64)</f>
        <v>1024</v>
      </c>
      <c r="I65" s="162"/>
      <c r="J65" s="128"/>
      <c r="K65" s="164">
        <f>SUM(M46:M62)</f>
        <v>1007</v>
      </c>
      <c r="L65" s="164"/>
      <c r="M65" s="164"/>
      <c r="N65" s="185">
        <f>SUM(P46:P62)</f>
        <v>983</v>
      </c>
      <c r="O65" s="162"/>
      <c r="P65" s="186"/>
    </row>
    <row r="66" s="10" customFormat="1" ht="42.75" spans="1:16">
      <c r="A66" s="14" t="s">
        <v>271</v>
      </c>
      <c r="B66" s="166" t="s">
        <v>272</v>
      </c>
      <c r="C66" s="47" t="s">
        <v>273</v>
      </c>
      <c r="D66" s="167">
        <v>200</v>
      </c>
      <c r="E66" s="168" t="s">
        <v>274</v>
      </c>
      <c r="F66" s="47" t="s">
        <v>275</v>
      </c>
      <c r="G66" s="169">
        <v>81</v>
      </c>
      <c r="H66" s="29" t="s">
        <v>276</v>
      </c>
      <c r="I66" s="21" t="s">
        <v>220</v>
      </c>
      <c r="J66" s="22">
        <v>50</v>
      </c>
      <c r="K66" s="156" t="s">
        <v>277</v>
      </c>
      <c r="L66" s="89" t="s">
        <v>220</v>
      </c>
      <c r="M66" s="57">
        <v>50</v>
      </c>
      <c r="N66" s="21"/>
      <c r="O66" s="21"/>
      <c r="P66" s="4"/>
    </row>
    <row r="67" s="10" customFormat="1" ht="14.25" spans="1:16">
      <c r="A67" s="18"/>
      <c r="B67" s="156" t="s">
        <v>272</v>
      </c>
      <c r="C67" s="21" t="s">
        <v>13</v>
      </c>
      <c r="D67" s="103">
        <v>18</v>
      </c>
      <c r="E67" s="29" t="s">
        <v>278</v>
      </c>
      <c r="F67" s="29" t="s">
        <v>70</v>
      </c>
      <c r="G67" s="170">
        <v>45</v>
      </c>
      <c r="H67" s="29" t="s">
        <v>276</v>
      </c>
      <c r="I67" s="21" t="s">
        <v>13</v>
      </c>
      <c r="J67" s="22">
        <v>3</v>
      </c>
      <c r="K67" s="187" t="s">
        <v>279</v>
      </c>
      <c r="L67" s="188" t="s">
        <v>53</v>
      </c>
      <c r="M67" s="189">
        <v>52</v>
      </c>
      <c r="N67" s="21"/>
      <c r="O67" s="21"/>
      <c r="P67" s="21"/>
    </row>
    <row r="68" s="10" customFormat="1" ht="28.5" spans="1:16">
      <c r="A68" s="18"/>
      <c r="B68" s="171" t="s">
        <v>280</v>
      </c>
      <c r="C68" s="172" t="s">
        <v>281</v>
      </c>
      <c r="D68" s="103">
        <v>80</v>
      </c>
      <c r="E68" s="29" t="s">
        <v>282</v>
      </c>
      <c r="F68" s="21" t="s">
        <v>283</v>
      </c>
      <c r="G68" s="57">
        <v>49</v>
      </c>
      <c r="H68" s="62" t="s">
        <v>284</v>
      </c>
      <c r="I68" s="62" t="s">
        <v>285</v>
      </c>
      <c r="J68" s="63">
        <v>212</v>
      </c>
      <c r="K68" s="190" t="s">
        <v>286</v>
      </c>
      <c r="L68" s="188" t="s">
        <v>180</v>
      </c>
      <c r="M68" s="145">
        <v>49</v>
      </c>
      <c r="N68" s="62"/>
      <c r="O68" s="106"/>
      <c r="P68" s="106"/>
    </row>
    <row r="69" s="10" customFormat="1" ht="28.5" spans="1:16">
      <c r="A69" s="18"/>
      <c r="B69" s="171" t="s">
        <v>280</v>
      </c>
      <c r="C69" s="21" t="s">
        <v>13</v>
      </c>
      <c r="D69" s="103">
        <v>5</v>
      </c>
      <c r="E69" s="35" t="s">
        <v>287</v>
      </c>
      <c r="F69" s="21" t="s">
        <v>288</v>
      </c>
      <c r="G69" s="22">
        <v>52</v>
      </c>
      <c r="H69" s="62" t="s">
        <v>289</v>
      </c>
      <c r="I69" s="62" t="s">
        <v>290</v>
      </c>
      <c r="J69" s="63">
        <v>29</v>
      </c>
      <c r="K69" s="126" t="s">
        <v>291</v>
      </c>
      <c r="L69" s="89" t="s">
        <v>292</v>
      </c>
      <c r="M69" s="127">
        <v>96</v>
      </c>
      <c r="N69" s="181"/>
      <c r="O69" s="62"/>
      <c r="P69" s="106"/>
    </row>
    <row r="70" s="10" customFormat="1" ht="14.25" spans="1:16">
      <c r="A70" s="18"/>
      <c r="B70" s="111" t="s">
        <v>293</v>
      </c>
      <c r="C70" s="111" t="s">
        <v>98</v>
      </c>
      <c r="D70" s="39">
        <v>35</v>
      </c>
      <c r="E70" s="111" t="s">
        <v>294</v>
      </c>
      <c r="F70" s="111" t="s">
        <v>94</v>
      </c>
      <c r="G70" s="22">
        <v>28</v>
      </c>
      <c r="H70" s="173" t="s">
        <v>295</v>
      </c>
      <c r="I70" s="75" t="s">
        <v>46</v>
      </c>
      <c r="J70" s="73">
        <v>146</v>
      </c>
      <c r="K70" s="126" t="s">
        <v>291</v>
      </c>
      <c r="L70" s="89" t="s">
        <v>13</v>
      </c>
      <c r="M70" s="57">
        <v>1</v>
      </c>
      <c r="N70" s="111"/>
      <c r="O70" s="157"/>
      <c r="P70" s="92"/>
    </row>
    <row r="71" s="10" customFormat="1" ht="28.5" spans="1:16">
      <c r="A71" s="18"/>
      <c r="B71" s="111" t="s">
        <v>293</v>
      </c>
      <c r="C71" s="111" t="s">
        <v>13</v>
      </c>
      <c r="D71" s="26">
        <v>3</v>
      </c>
      <c r="E71" s="174" t="s">
        <v>296</v>
      </c>
      <c r="F71" s="111" t="s">
        <v>86</v>
      </c>
      <c r="G71" s="73">
        <v>41</v>
      </c>
      <c r="H71" s="173" t="s">
        <v>295</v>
      </c>
      <c r="I71" s="72" t="s">
        <v>13</v>
      </c>
      <c r="J71" s="73">
        <v>5</v>
      </c>
      <c r="K71" s="29" t="s">
        <v>297</v>
      </c>
      <c r="L71" s="69" t="s">
        <v>288</v>
      </c>
      <c r="M71" s="26">
        <v>53</v>
      </c>
      <c r="N71" s="108"/>
      <c r="O71" s="72"/>
      <c r="P71" s="92"/>
    </row>
    <row r="72" s="10" customFormat="1" ht="28.5" spans="1:16">
      <c r="A72" s="18"/>
      <c r="B72" s="111" t="s">
        <v>298</v>
      </c>
      <c r="C72" s="111" t="s">
        <v>96</v>
      </c>
      <c r="D72" s="22">
        <v>68</v>
      </c>
      <c r="E72" s="174" t="s">
        <v>296</v>
      </c>
      <c r="F72" s="27" t="s">
        <v>13</v>
      </c>
      <c r="G72" s="113">
        <v>4</v>
      </c>
      <c r="H72" s="66" t="s">
        <v>299</v>
      </c>
      <c r="I72" s="191" t="s">
        <v>300</v>
      </c>
      <c r="J72" s="63">
        <v>202</v>
      </c>
      <c r="K72" s="62" t="s">
        <v>301</v>
      </c>
      <c r="L72" s="191" t="s">
        <v>106</v>
      </c>
      <c r="M72" s="79">
        <v>98</v>
      </c>
      <c r="N72" s="66"/>
      <c r="O72" s="62"/>
      <c r="P72" s="106"/>
    </row>
    <row r="73" s="10" customFormat="1" ht="14.25" spans="1:16">
      <c r="A73" s="18"/>
      <c r="B73" s="111" t="s">
        <v>298</v>
      </c>
      <c r="C73" s="175" t="s">
        <v>13</v>
      </c>
      <c r="D73" s="22">
        <v>1</v>
      </c>
      <c r="E73" s="108" t="s">
        <v>302</v>
      </c>
      <c r="F73" s="110" t="s">
        <v>303</v>
      </c>
      <c r="G73" s="33">
        <v>39</v>
      </c>
      <c r="H73" s="66" t="s">
        <v>299</v>
      </c>
      <c r="I73" s="191" t="s">
        <v>13</v>
      </c>
      <c r="J73" s="63">
        <v>4</v>
      </c>
      <c r="K73" s="136" t="s">
        <v>301</v>
      </c>
      <c r="L73" s="158" t="s">
        <v>304</v>
      </c>
      <c r="M73" s="192">
        <v>200</v>
      </c>
      <c r="N73" s="62"/>
      <c r="O73" s="62"/>
      <c r="P73" s="106"/>
    </row>
    <row r="74" s="10" customFormat="1" ht="42.75" spans="1:16">
      <c r="A74" s="18"/>
      <c r="B74" s="175" t="s">
        <v>305</v>
      </c>
      <c r="C74" s="175" t="s">
        <v>88</v>
      </c>
      <c r="D74" s="22">
        <v>69</v>
      </c>
      <c r="E74" s="108" t="s">
        <v>306</v>
      </c>
      <c r="F74" s="111" t="s">
        <v>88</v>
      </c>
      <c r="G74" s="105">
        <v>69</v>
      </c>
      <c r="H74" s="62" t="s">
        <v>307</v>
      </c>
      <c r="I74" s="62" t="s">
        <v>308</v>
      </c>
      <c r="J74" s="63">
        <v>337</v>
      </c>
      <c r="K74" s="136" t="s">
        <v>301</v>
      </c>
      <c r="L74" s="158" t="s">
        <v>13</v>
      </c>
      <c r="M74" s="192">
        <v>14</v>
      </c>
      <c r="N74" s="62"/>
      <c r="O74" s="62"/>
      <c r="P74" s="106"/>
    </row>
    <row r="75" s="10" customFormat="1" ht="16.5" customHeight="1" spans="1:16">
      <c r="A75" s="18"/>
      <c r="B75" s="111" t="s">
        <v>309</v>
      </c>
      <c r="C75" s="38" t="s">
        <v>86</v>
      </c>
      <c r="D75" s="22">
        <v>41</v>
      </c>
      <c r="E75" s="108" t="s">
        <v>310</v>
      </c>
      <c r="F75" s="111" t="s">
        <v>311</v>
      </c>
      <c r="G75" s="105">
        <v>57</v>
      </c>
      <c r="H75" s="62" t="s">
        <v>307</v>
      </c>
      <c r="I75" s="62" t="s">
        <v>13</v>
      </c>
      <c r="J75" s="63">
        <v>33</v>
      </c>
      <c r="K75" s="146" t="s">
        <v>312</v>
      </c>
      <c r="L75" s="193" t="s">
        <v>162</v>
      </c>
      <c r="M75" s="194">
        <v>137</v>
      </c>
      <c r="N75" s="62"/>
      <c r="O75" s="106"/>
      <c r="P75" s="106"/>
    </row>
    <row r="76" s="10" customFormat="1" ht="14.25" spans="1:16">
      <c r="A76" s="18"/>
      <c r="B76" s="111" t="s">
        <v>313</v>
      </c>
      <c r="C76" s="111" t="s">
        <v>78</v>
      </c>
      <c r="D76" s="22">
        <v>55</v>
      </c>
      <c r="E76" s="108" t="s">
        <v>310</v>
      </c>
      <c r="F76" s="111" t="s">
        <v>13</v>
      </c>
      <c r="G76" s="105">
        <v>1</v>
      </c>
      <c r="H76" s="74"/>
      <c r="I76" s="74"/>
      <c r="J76" s="79"/>
      <c r="K76" s="146" t="s">
        <v>314</v>
      </c>
      <c r="L76" s="193" t="s">
        <v>315</v>
      </c>
      <c r="M76" s="194">
        <v>44</v>
      </c>
      <c r="N76" s="195"/>
      <c r="O76" s="196"/>
      <c r="P76" s="197"/>
    </row>
    <row r="77" s="10" customFormat="1" ht="14.25" spans="1:16">
      <c r="A77" s="18"/>
      <c r="B77" s="175" t="s">
        <v>316</v>
      </c>
      <c r="C77" s="111" t="s">
        <v>303</v>
      </c>
      <c r="D77" s="22">
        <v>39</v>
      </c>
      <c r="E77" s="108" t="s">
        <v>317</v>
      </c>
      <c r="F77" s="111" t="s">
        <v>318</v>
      </c>
      <c r="G77" s="105">
        <v>24</v>
      </c>
      <c r="H77" s="171"/>
      <c r="I77" s="21"/>
      <c r="J77" s="22"/>
      <c r="K77" s="94" t="s">
        <v>319</v>
      </c>
      <c r="L77" s="30" t="s">
        <v>320</v>
      </c>
      <c r="M77" s="105">
        <v>111</v>
      </c>
      <c r="N77" s="159"/>
      <c r="O77" s="138"/>
      <c r="P77" s="92"/>
    </row>
    <row r="78" s="10" customFormat="1" ht="14.25" spans="1:16">
      <c r="A78" s="18"/>
      <c r="B78" s="175" t="s">
        <v>316</v>
      </c>
      <c r="C78" s="38" t="s">
        <v>13</v>
      </c>
      <c r="D78" s="22">
        <v>1</v>
      </c>
      <c r="E78" s="176" t="s">
        <v>321</v>
      </c>
      <c r="F78" s="175" t="s">
        <v>322</v>
      </c>
      <c r="G78" s="105">
        <v>68</v>
      </c>
      <c r="H78" s="171"/>
      <c r="I78" s="21"/>
      <c r="J78" s="22"/>
      <c r="K78" s="94" t="s">
        <v>319</v>
      </c>
      <c r="L78" s="158" t="s">
        <v>13</v>
      </c>
      <c r="M78" s="105">
        <v>5</v>
      </c>
      <c r="N78" s="159"/>
      <c r="O78" s="72"/>
      <c r="P78" s="72"/>
    </row>
    <row r="79" s="10" customFormat="1" ht="28.5" spans="1:16">
      <c r="A79" s="18"/>
      <c r="B79" s="74" t="s">
        <v>323</v>
      </c>
      <c r="C79" s="106" t="s">
        <v>324</v>
      </c>
      <c r="D79" s="63">
        <v>191</v>
      </c>
      <c r="E79" s="108" t="s">
        <v>325</v>
      </c>
      <c r="F79" s="111" t="s">
        <v>82</v>
      </c>
      <c r="G79" s="105">
        <v>71</v>
      </c>
      <c r="H79" s="171"/>
      <c r="I79" s="21"/>
      <c r="J79" s="22"/>
      <c r="K79" s="62" t="s">
        <v>326</v>
      </c>
      <c r="L79" s="62" t="s">
        <v>138</v>
      </c>
      <c r="M79" s="63">
        <v>94</v>
      </c>
      <c r="N79" s="29"/>
      <c r="O79" s="30"/>
      <c r="P79" s="198"/>
    </row>
    <row r="80" s="10" customFormat="1" ht="28.5" spans="1:16">
      <c r="A80" s="18"/>
      <c r="B80" s="74" t="s">
        <v>327</v>
      </c>
      <c r="C80" s="106" t="s">
        <v>48</v>
      </c>
      <c r="D80" s="63">
        <v>62</v>
      </c>
      <c r="E80" s="66" t="s">
        <v>328</v>
      </c>
      <c r="F80" s="62" t="s">
        <v>329</v>
      </c>
      <c r="G80" s="63">
        <v>290</v>
      </c>
      <c r="H80" s="171"/>
      <c r="I80" s="199"/>
      <c r="J80" s="200"/>
      <c r="K80" s="62" t="s">
        <v>326</v>
      </c>
      <c r="L80" s="191" t="s">
        <v>13</v>
      </c>
      <c r="M80" s="63">
        <v>3</v>
      </c>
      <c r="N80" s="29"/>
      <c r="O80" s="21"/>
      <c r="P80" s="30"/>
    </row>
    <row r="81" s="10" customFormat="1" ht="14.25" spans="1:16">
      <c r="A81" s="18"/>
      <c r="B81" s="74" t="s">
        <v>330</v>
      </c>
      <c r="C81" s="106" t="s">
        <v>331</v>
      </c>
      <c r="D81" s="63">
        <v>78</v>
      </c>
      <c r="E81" s="68" t="s">
        <v>328</v>
      </c>
      <c r="F81" s="62" t="s">
        <v>13</v>
      </c>
      <c r="G81" s="63">
        <v>3</v>
      </c>
      <c r="H81" s="171"/>
      <c r="I81" s="199"/>
      <c r="J81" s="200"/>
      <c r="K81" s="94"/>
      <c r="L81" s="56"/>
      <c r="M81" s="105"/>
      <c r="N81" s="29"/>
      <c r="O81" s="30"/>
      <c r="P81" s="198"/>
    </row>
    <row r="82" s="10" customFormat="1" ht="28.5" spans="1:16">
      <c r="A82" s="18"/>
      <c r="B82" s="74" t="s">
        <v>332</v>
      </c>
      <c r="C82" s="106" t="s">
        <v>246</v>
      </c>
      <c r="D82" s="63">
        <v>70</v>
      </c>
      <c r="E82" s="111" t="s">
        <v>333</v>
      </c>
      <c r="F82" s="175" t="s">
        <v>334</v>
      </c>
      <c r="G82" s="26">
        <v>63</v>
      </c>
      <c r="H82" s="171"/>
      <c r="I82" s="199"/>
      <c r="J82" s="200"/>
      <c r="K82" s="94"/>
      <c r="L82" s="56"/>
      <c r="M82" s="105"/>
      <c r="N82" s="29"/>
      <c r="O82" s="21"/>
      <c r="P82" s="30"/>
    </row>
    <row r="83" s="10" customFormat="1" ht="21" customHeight="1" spans="1:16">
      <c r="A83" s="18"/>
      <c r="B83" s="74" t="s">
        <v>332</v>
      </c>
      <c r="C83" s="27" t="s">
        <v>13</v>
      </c>
      <c r="D83" s="54">
        <v>1</v>
      </c>
      <c r="E83" s="62" t="s">
        <v>335</v>
      </c>
      <c r="F83" s="177" t="s">
        <v>290</v>
      </c>
      <c r="G83" s="63">
        <v>29</v>
      </c>
      <c r="H83" s="171"/>
      <c r="I83" s="199"/>
      <c r="J83" s="200"/>
      <c r="K83" s="94"/>
      <c r="L83" s="56"/>
      <c r="M83" s="105"/>
      <c r="N83" s="29"/>
      <c r="O83" s="21"/>
      <c r="P83" s="30"/>
    </row>
    <row r="84" s="10" customFormat="1" ht="21" customHeight="1" spans="1:16">
      <c r="A84" s="18"/>
      <c r="B84" s="178"/>
      <c r="C84" s="179"/>
      <c r="D84" s="180"/>
      <c r="E84" s="181" t="s">
        <v>335</v>
      </c>
      <c r="F84" s="62" t="s">
        <v>13</v>
      </c>
      <c r="G84" s="63">
        <v>1</v>
      </c>
      <c r="H84" s="171"/>
      <c r="I84" s="199"/>
      <c r="J84" s="200"/>
      <c r="K84" s="94"/>
      <c r="L84" s="56"/>
      <c r="M84" s="105"/>
      <c r="N84" s="29"/>
      <c r="O84" s="21"/>
      <c r="P84" s="30"/>
    </row>
    <row r="85" s="10" customFormat="1" ht="14.25" spans="1:16">
      <c r="A85" s="18"/>
      <c r="B85" s="182"/>
      <c r="C85" s="30"/>
      <c r="D85" s="183"/>
      <c r="E85" s="62" t="s">
        <v>336</v>
      </c>
      <c r="F85" s="74" t="s">
        <v>164</v>
      </c>
      <c r="G85" s="63">
        <v>15</v>
      </c>
      <c r="H85" s="171"/>
      <c r="I85" s="199"/>
      <c r="J85" s="200"/>
      <c r="K85" s="94"/>
      <c r="L85" s="56"/>
      <c r="M85" s="105"/>
      <c r="N85" s="29"/>
      <c r="O85" s="21"/>
      <c r="P85" s="30"/>
    </row>
    <row r="86" s="10" customFormat="1" customHeight="1" spans="1:16">
      <c r="A86" s="80" t="s">
        <v>30</v>
      </c>
      <c r="B86" s="162">
        <f>SUM(D66:D85)</f>
        <v>1017</v>
      </c>
      <c r="C86" s="162"/>
      <c r="D86" s="128"/>
      <c r="E86" s="163">
        <f>SUM(G66:G85)</f>
        <v>1030</v>
      </c>
      <c r="F86" s="164"/>
      <c r="G86" s="165"/>
      <c r="H86" s="162">
        <f>SUM(J66:J85)</f>
        <v>1021</v>
      </c>
      <c r="I86" s="162"/>
      <c r="J86" s="128"/>
      <c r="K86" s="164">
        <f>SUM(M66:M85)</f>
        <v>1007</v>
      </c>
      <c r="L86" s="164"/>
      <c r="M86" s="164"/>
      <c r="N86" s="185">
        <f>SUM(P66:P85)</f>
        <v>0</v>
      </c>
      <c r="O86" s="162"/>
      <c r="P86" s="186"/>
    </row>
    <row r="87" customHeight="1" spans="1:16">
      <c r="A87" s="81"/>
      <c r="B87" s="184"/>
      <c r="C87" s="184"/>
      <c r="D87" s="184"/>
      <c r="E87" s="184"/>
      <c r="F87" s="184"/>
      <c r="G87" s="184"/>
      <c r="H87" s="184"/>
      <c r="I87"/>
      <c r="J87"/>
      <c r="K87" s="184"/>
      <c r="L87" s="184"/>
      <c r="M87" s="184"/>
      <c r="N87" s="184"/>
      <c r="O87" s="184"/>
      <c r="P87" s="184"/>
    </row>
    <row r="88" customHeight="1" spans="1:16">
      <c r="A88" s="81"/>
      <c r="B88" s="184"/>
      <c r="C88" s="184"/>
      <c r="D88" s="184"/>
      <c r="E88" s="184"/>
      <c r="F88" s="184"/>
      <c r="G88" s="184"/>
      <c r="H88" s="184"/>
      <c r="I88"/>
      <c r="J88"/>
      <c r="K88" s="184"/>
      <c r="L88" s="184"/>
      <c r="M88" s="184"/>
      <c r="N88" s="184"/>
      <c r="O88" s="184"/>
      <c r="P88" s="184"/>
    </row>
    <row r="89" customHeight="1" spans="1:16">
      <c r="A89" s="81"/>
      <c r="B89" s="184"/>
      <c r="C89" s="184"/>
      <c r="D89" s="184"/>
      <c r="E89" s="184"/>
      <c r="F89" s="184"/>
      <c r="G89" s="184"/>
      <c r="H89" s="184"/>
      <c r="I89"/>
      <c r="J89"/>
      <c r="K89" s="184"/>
      <c r="L89" s="184"/>
      <c r="M89" s="184"/>
      <c r="P89" s="184"/>
    </row>
    <row r="90" customHeight="1" spans="1:16">
      <c r="A90" s="81"/>
      <c r="B90" s="184"/>
      <c r="C90" s="184"/>
      <c r="D90" s="184"/>
      <c r="E90" s="184"/>
      <c r="F90" s="184"/>
      <c r="G90" s="184"/>
      <c r="H90" s="184"/>
      <c r="I90"/>
      <c r="J90"/>
      <c r="K90" s="184"/>
      <c r="L90" s="184"/>
      <c r="M90" s="184"/>
      <c r="N90" s="184"/>
      <c r="O90" s="184"/>
      <c r="P90" s="184"/>
    </row>
    <row r="91" customHeight="1" spans="1:16">
      <c r="A91" s="81"/>
      <c r="B91" s="184"/>
      <c r="C91" s="184"/>
      <c r="D91" s="184"/>
      <c r="E91" s="184"/>
      <c r="F91" s="184"/>
      <c r="G91" s="184"/>
      <c r="H91" s="184"/>
      <c r="I91"/>
      <c r="J91"/>
      <c r="K91" s="184"/>
      <c r="L91" s="184"/>
      <c r="M91" s="184"/>
      <c r="N91" s="184"/>
      <c r="O91" s="184"/>
      <c r="P91" s="184"/>
    </row>
    <row r="92" customHeight="1" spans="1:16">
      <c r="A92" s="81"/>
      <c r="B92" s="184"/>
      <c r="C92" s="184"/>
      <c r="D92" s="184"/>
      <c r="E92" s="184"/>
      <c r="F92" s="184"/>
      <c r="G92" s="184"/>
      <c r="H92" s="184"/>
      <c r="I92"/>
      <c r="J92"/>
      <c r="K92" s="184"/>
      <c r="L92" s="184"/>
      <c r="M92" s="184"/>
      <c r="N92" s="184"/>
      <c r="O92" s="184"/>
      <c r="P92" s="184"/>
    </row>
    <row r="93" customHeight="1" spans="1:16">
      <c r="A93" s="81"/>
      <c r="B93" s="184"/>
      <c r="C93" s="184"/>
      <c r="D93" s="184"/>
      <c r="E93" s="184"/>
      <c r="F93" s="184"/>
      <c r="G93" s="184"/>
      <c r="H93" s="184"/>
      <c r="I93"/>
      <c r="J93"/>
      <c r="K93" s="184"/>
      <c r="L93" s="184"/>
      <c r="M93" s="184"/>
      <c r="N93" s="184"/>
      <c r="O93" s="184"/>
      <c r="P93" s="184"/>
    </row>
    <row r="94" customHeight="1" spans="1:16">
      <c r="A94" s="81"/>
      <c r="B94" s="184"/>
      <c r="C94" s="184"/>
      <c r="D94" s="184"/>
      <c r="E94" s="184"/>
      <c r="F94" s="184"/>
      <c r="G94" s="184"/>
      <c r="H94" s="184"/>
      <c r="I94"/>
      <c r="J94"/>
      <c r="K94" s="184"/>
      <c r="L94" s="184"/>
      <c r="M94" s="184"/>
      <c r="N94" s="184"/>
      <c r="O94" s="184"/>
      <c r="P94" s="184"/>
    </row>
    <row r="95" customHeight="1" spans="1:16">
      <c r="A95" s="81"/>
      <c r="B95" s="184"/>
      <c r="C95" s="184"/>
      <c r="D95" s="184"/>
      <c r="E95" s="184"/>
      <c r="F95" s="184"/>
      <c r="G95" s="184"/>
      <c r="H95" s="184"/>
      <c r="I95"/>
      <c r="J95"/>
      <c r="K95" s="184"/>
      <c r="L95" s="184"/>
      <c r="M95" s="184"/>
      <c r="N95" s="184"/>
      <c r="O95" s="184"/>
      <c r="P95" s="184"/>
    </row>
    <row r="96" customHeight="1" spans="1:16">
      <c r="A96" s="81"/>
      <c r="B96" s="184"/>
      <c r="C96" s="184"/>
      <c r="D96" s="184"/>
      <c r="E96" s="184"/>
      <c r="F96" s="184"/>
      <c r="G96" s="184"/>
      <c r="H96" s="184"/>
      <c r="I96"/>
      <c r="J96"/>
      <c r="K96" s="184"/>
      <c r="L96" s="184"/>
      <c r="M96" s="184"/>
      <c r="N96" s="184"/>
      <c r="O96" s="184"/>
      <c r="P96" s="184"/>
    </row>
    <row r="97" customHeight="1" spans="1:16">
      <c r="A97" s="81"/>
      <c r="B97" s="184"/>
      <c r="C97" s="184"/>
      <c r="D97" s="184"/>
      <c r="E97" s="184"/>
      <c r="F97" s="184"/>
      <c r="G97" s="184"/>
      <c r="H97" s="184"/>
      <c r="I97"/>
      <c r="J97"/>
      <c r="K97" s="184"/>
      <c r="L97" s="184"/>
      <c r="M97" s="184"/>
      <c r="N97" s="184"/>
      <c r="O97" s="184"/>
      <c r="P97" s="184"/>
    </row>
    <row r="98" customHeight="1" spans="1:16">
      <c r="A98" s="81"/>
      <c r="B98" s="184"/>
      <c r="C98" s="184"/>
      <c r="D98" s="184"/>
      <c r="E98" s="184"/>
      <c r="F98" s="184"/>
      <c r="G98" s="184"/>
      <c r="H98" s="184"/>
      <c r="I98"/>
      <c r="J98"/>
      <c r="K98" s="184"/>
      <c r="L98" s="184"/>
      <c r="M98" s="184"/>
      <c r="N98" s="184"/>
      <c r="O98" s="184"/>
      <c r="P98" s="184"/>
    </row>
    <row r="99" customHeight="1" spans="1:16">
      <c r="A99" s="81"/>
      <c r="B99" s="184"/>
      <c r="C99" s="184"/>
      <c r="D99" s="184"/>
      <c r="E99" s="184"/>
      <c r="F99" s="184"/>
      <c r="G99" s="184"/>
      <c r="H99" s="184"/>
      <c r="I99"/>
      <c r="J99"/>
      <c r="K99" s="184"/>
      <c r="L99" s="184"/>
      <c r="M99" s="184"/>
      <c r="N99" s="184"/>
      <c r="O99" s="184"/>
      <c r="P99" s="184"/>
    </row>
    <row r="100" customHeight="1" spans="1:16">
      <c r="A100" s="81"/>
      <c r="B100" s="184"/>
      <c r="C100" s="184"/>
      <c r="D100" s="184"/>
      <c r="E100" s="184"/>
      <c r="F100" s="184"/>
      <c r="G100" s="184"/>
      <c r="H100" s="184"/>
      <c r="I100"/>
      <c r="J100"/>
      <c r="K100" s="184"/>
      <c r="L100" s="184"/>
      <c r="M100" s="184"/>
      <c r="N100" s="184"/>
      <c r="O100" s="184"/>
      <c r="P100" s="184"/>
    </row>
    <row r="101" customHeight="1" spans="1:16">
      <c r="A101" s="81"/>
      <c r="B101" s="184"/>
      <c r="C101" s="184"/>
      <c r="D101" s="184"/>
      <c r="E101" s="184"/>
      <c r="F101" s="184"/>
      <c r="G101" s="184"/>
      <c r="H101" s="184"/>
      <c r="I101"/>
      <c r="J101"/>
      <c r="K101" s="184"/>
      <c r="L101" s="184"/>
      <c r="M101" s="184"/>
      <c r="N101" s="184"/>
      <c r="O101" s="184"/>
      <c r="P101" s="184"/>
    </row>
    <row r="102" customHeight="1" spans="1:16">
      <c r="A102" s="81"/>
      <c r="B102" s="184"/>
      <c r="C102" s="184"/>
      <c r="D102" s="184"/>
      <c r="E102" s="184"/>
      <c r="F102" s="184"/>
      <c r="G102" s="184"/>
      <c r="H102" s="184"/>
      <c r="I102"/>
      <c r="J102"/>
      <c r="K102" s="184"/>
      <c r="L102" s="184"/>
      <c r="M102" s="184"/>
      <c r="N102" s="184"/>
      <c r="O102" s="184"/>
      <c r="P102" s="184"/>
    </row>
    <row r="103" customHeight="1" spans="1:16">
      <c r="A103" s="81"/>
      <c r="B103" s="184"/>
      <c r="C103" s="184"/>
      <c r="D103" s="184"/>
      <c r="E103" s="184"/>
      <c r="F103" s="184"/>
      <c r="G103" s="184"/>
      <c r="H103" s="184"/>
      <c r="I103"/>
      <c r="J103"/>
      <c r="K103" s="184"/>
      <c r="L103" s="184"/>
      <c r="M103" s="184"/>
      <c r="N103" s="184"/>
      <c r="O103" s="184"/>
      <c r="P103" s="184"/>
    </row>
    <row r="104" customHeight="1" spans="1:16">
      <c r="A104" s="81"/>
      <c r="B104" s="184"/>
      <c r="C104" s="184"/>
      <c r="D104" s="184"/>
      <c r="E104" s="184"/>
      <c r="F104" s="184"/>
      <c r="G104" s="184"/>
      <c r="H104" s="184"/>
      <c r="I104"/>
      <c r="J104"/>
      <c r="K104" s="184"/>
      <c r="L104" s="184"/>
      <c r="M104" s="184"/>
      <c r="N104" s="184"/>
      <c r="O104" s="184"/>
      <c r="P104" s="184"/>
    </row>
    <row r="105" customHeight="1" spans="1:16">
      <c r="A105" s="81"/>
      <c r="B105" s="184"/>
      <c r="C105" s="184"/>
      <c r="D105" s="184"/>
      <c r="E105" s="184"/>
      <c r="F105" s="184"/>
      <c r="G105" s="184"/>
      <c r="H105" s="184"/>
      <c r="I105"/>
      <c r="J105"/>
      <c r="K105" s="184"/>
      <c r="L105" s="184"/>
      <c r="M105" s="184"/>
      <c r="N105" s="184"/>
      <c r="O105" s="184"/>
      <c r="P105" s="184"/>
    </row>
    <row r="106" customHeight="1" spans="1:16">
      <c r="A106" s="81"/>
      <c r="B106" s="184"/>
      <c r="C106" s="184"/>
      <c r="D106" s="184"/>
      <c r="E106" s="184"/>
      <c r="F106" s="184"/>
      <c r="G106" s="184"/>
      <c r="H106" s="184"/>
      <c r="I106"/>
      <c r="J106"/>
      <c r="K106" s="184"/>
      <c r="L106" s="184"/>
      <c r="M106" s="184"/>
      <c r="N106" s="184"/>
      <c r="O106" s="184"/>
      <c r="P106" s="184"/>
    </row>
    <row r="107" customHeight="1" spans="1:16">
      <c r="A107" s="81"/>
      <c r="B107" s="184"/>
      <c r="C107" s="184"/>
      <c r="D107" s="184"/>
      <c r="E107" s="184"/>
      <c r="F107" s="184"/>
      <c r="G107" s="184"/>
      <c r="H107" s="184"/>
      <c r="I107"/>
      <c r="J107"/>
      <c r="K107" s="184"/>
      <c r="L107" s="184"/>
      <c r="M107" s="184"/>
      <c r="N107" s="184"/>
      <c r="O107" s="184"/>
      <c r="P107" s="184"/>
    </row>
    <row r="108" customHeight="1" spans="1:16">
      <c r="A108" s="81"/>
      <c r="B108" s="184"/>
      <c r="C108" s="184"/>
      <c r="D108" s="184"/>
      <c r="E108" s="184"/>
      <c r="F108" s="184"/>
      <c r="G108" s="184"/>
      <c r="H108" s="184"/>
      <c r="I108"/>
      <c r="J108"/>
      <c r="K108" s="184"/>
      <c r="L108" s="184"/>
      <c r="M108" s="184"/>
      <c r="N108" s="184"/>
      <c r="O108" s="184"/>
      <c r="P108" s="184"/>
    </row>
    <row r="109" customHeight="1" spans="1:16">
      <c r="A109" s="81"/>
      <c r="B109" s="184"/>
      <c r="C109" s="184"/>
      <c r="D109" s="184"/>
      <c r="E109" s="184"/>
      <c r="F109" s="184"/>
      <c r="G109" s="184"/>
      <c r="H109" s="184"/>
      <c r="I109"/>
      <c r="J109"/>
      <c r="K109" s="184"/>
      <c r="L109" s="184"/>
      <c r="M109" s="184"/>
      <c r="N109" s="184"/>
      <c r="O109" s="184"/>
      <c r="P109" s="184"/>
    </row>
    <row r="110" customHeight="1" spans="1:16">
      <c r="A110" s="81"/>
      <c r="B110" s="184"/>
      <c r="C110" s="184"/>
      <c r="D110" s="184"/>
      <c r="E110" s="184"/>
      <c r="F110" s="184"/>
      <c r="G110" s="184"/>
      <c r="H110" s="184"/>
      <c r="I110"/>
      <c r="J110"/>
      <c r="K110" s="184"/>
      <c r="L110" s="184"/>
      <c r="M110" s="184"/>
      <c r="N110" s="184"/>
      <c r="O110" s="184"/>
      <c r="P110" s="184"/>
    </row>
    <row r="111" customHeight="1" spans="1:16">
      <c r="A111" s="81"/>
      <c r="B111" s="184"/>
      <c r="C111" s="184"/>
      <c r="D111" s="184"/>
      <c r="E111" s="184"/>
      <c r="F111" s="184"/>
      <c r="G111" s="184"/>
      <c r="H111" s="184"/>
      <c r="I111"/>
      <c r="J111"/>
      <c r="K111" s="184"/>
      <c r="L111" s="184"/>
      <c r="M111" s="184"/>
      <c r="N111" s="184"/>
      <c r="O111" s="184"/>
      <c r="P111" s="184"/>
    </row>
    <row r="112" customHeight="1" spans="1:16">
      <c r="A112" s="81"/>
      <c r="B112" s="184"/>
      <c r="C112" s="184"/>
      <c r="D112" s="184"/>
      <c r="E112" s="184"/>
      <c r="F112" s="184"/>
      <c r="G112" s="184"/>
      <c r="H112" s="184"/>
      <c r="I112"/>
      <c r="J112"/>
      <c r="K112" s="184"/>
      <c r="L112" s="184"/>
      <c r="M112" s="184"/>
      <c r="N112" s="184"/>
      <c r="O112" s="184"/>
      <c r="P112" s="184"/>
    </row>
    <row r="113" customHeight="1" spans="1:16">
      <c r="A113" s="81"/>
      <c r="B113" s="184"/>
      <c r="C113" s="184"/>
      <c r="D113" s="184"/>
      <c r="E113" s="184"/>
      <c r="F113" s="184"/>
      <c r="G113" s="184"/>
      <c r="H113" s="184"/>
      <c r="I113"/>
      <c r="J113"/>
      <c r="K113" s="184"/>
      <c r="L113" s="184"/>
      <c r="M113" s="184"/>
      <c r="N113" s="184"/>
      <c r="O113" s="184"/>
      <c r="P113" s="184"/>
    </row>
    <row r="114" customHeight="1" spans="1:16">
      <c r="A114" s="81"/>
      <c r="B114" s="184"/>
      <c r="C114" s="184"/>
      <c r="D114" s="184"/>
      <c r="E114" s="184"/>
      <c r="F114" s="184"/>
      <c r="G114" s="184"/>
      <c r="H114" s="184"/>
      <c r="I114"/>
      <c r="J114"/>
      <c r="K114" s="184"/>
      <c r="L114" s="184"/>
      <c r="M114" s="184"/>
      <c r="N114" s="184"/>
      <c r="O114" s="184"/>
      <c r="P114" s="184"/>
    </row>
    <row r="115" customHeight="1" spans="1:16">
      <c r="A115" s="81"/>
      <c r="B115" s="184"/>
      <c r="C115" s="184"/>
      <c r="D115" s="184"/>
      <c r="E115" s="184"/>
      <c r="F115" s="184"/>
      <c r="G115" s="184"/>
      <c r="H115" s="184"/>
      <c r="I115"/>
      <c r="J115"/>
      <c r="K115" s="184"/>
      <c r="L115" s="184"/>
      <c r="M115" s="184"/>
      <c r="N115" s="184"/>
      <c r="O115" s="184"/>
      <c r="P115" s="184"/>
    </row>
    <row r="116" customHeight="1" spans="1:16">
      <c r="A116" s="81"/>
      <c r="B116" s="184"/>
      <c r="C116" s="184"/>
      <c r="D116" s="184"/>
      <c r="E116" s="184"/>
      <c r="F116" s="184"/>
      <c r="G116" s="184"/>
      <c r="H116" s="184"/>
      <c r="I116"/>
      <c r="J116"/>
      <c r="K116" s="184"/>
      <c r="L116" s="184"/>
      <c r="M116" s="184"/>
      <c r="N116" s="184"/>
      <c r="O116" s="184"/>
      <c r="P116" s="184"/>
    </row>
    <row r="117" customHeight="1" spans="1:16">
      <c r="A117" s="81"/>
      <c r="B117" s="184"/>
      <c r="C117" s="184"/>
      <c r="D117" s="184"/>
      <c r="E117" s="184"/>
      <c r="F117" s="184"/>
      <c r="G117" s="184"/>
      <c r="H117" s="184"/>
      <c r="I117"/>
      <c r="J117"/>
      <c r="K117" s="184"/>
      <c r="L117" s="184"/>
      <c r="M117" s="184"/>
      <c r="N117" s="184"/>
      <c r="O117" s="184"/>
      <c r="P117" s="184"/>
    </row>
    <row r="118" customHeight="1" spans="1:16">
      <c r="A118" s="81"/>
      <c r="B118" s="184"/>
      <c r="C118" s="184"/>
      <c r="D118" s="184"/>
      <c r="E118" s="184"/>
      <c r="F118" s="184"/>
      <c r="G118" s="184"/>
      <c r="H118" s="184"/>
      <c r="I118"/>
      <c r="J118"/>
      <c r="K118" s="184"/>
      <c r="L118" s="184"/>
      <c r="M118" s="184"/>
      <c r="N118" s="184"/>
      <c r="O118" s="184"/>
      <c r="P118" s="184"/>
    </row>
    <row r="119" customHeight="1" spans="1:16">
      <c r="A119" s="81"/>
      <c r="B119" s="184"/>
      <c r="C119" s="184"/>
      <c r="D119" s="184"/>
      <c r="E119" s="184"/>
      <c r="F119" s="184"/>
      <c r="G119" s="184"/>
      <c r="H119" s="184"/>
      <c r="I119"/>
      <c r="J119"/>
      <c r="K119" s="184"/>
      <c r="L119" s="184"/>
      <c r="M119" s="184"/>
      <c r="N119" s="184"/>
      <c r="O119" s="184"/>
      <c r="P119" s="184"/>
    </row>
    <row r="120" customHeight="1" spans="1:16">
      <c r="A120" s="81"/>
      <c r="B120" s="184"/>
      <c r="C120" s="184"/>
      <c r="D120" s="184"/>
      <c r="E120" s="184"/>
      <c r="F120" s="184"/>
      <c r="G120" s="184"/>
      <c r="H120" s="184"/>
      <c r="I120"/>
      <c r="J120"/>
      <c r="K120" s="184"/>
      <c r="L120" s="184"/>
      <c r="M120" s="184"/>
      <c r="N120" s="184"/>
      <c r="O120" s="184"/>
      <c r="P120" s="184"/>
    </row>
    <row r="121" customHeight="1" spans="1:16">
      <c r="A121" s="81"/>
      <c r="B121" s="184"/>
      <c r="C121" s="184"/>
      <c r="D121" s="184"/>
      <c r="E121" s="184"/>
      <c r="F121" s="184"/>
      <c r="G121" s="184"/>
      <c r="H121" s="184"/>
      <c r="I121"/>
      <c r="J121"/>
      <c r="K121" s="184"/>
      <c r="L121" s="184"/>
      <c r="M121" s="184"/>
      <c r="N121" s="184"/>
      <c r="O121" s="184"/>
      <c r="P121" s="184"/>
    </row>
    <row r="122" customHeight="1" spans="1:16">
      <c r="A122" s="81"/>
      <c r="B122" s="184"/>
      <c r="C122" s="184"/>
      <c r="D122" s="184"/>
      <c r="E122" s="184"/>
      <c r="F122" s="184"/>
      <c r="G122" s="184"/>
      <c r="H122" s="184"/>
      <c r="I122"/>
      <c r="J122"/>
      <c r="K122" s="184"/>
      <c r="L122" s="184"/>
      <c r="M122" s="184"/>
      <c r="N122" s="184"/>
      <c r="O122" s="184"/>
      <c r="P122" s="184"/>
    </row>
    <row r="123" customHeight="1" spans="1:16">
      <c r="A123" s="81"/>
      <c r="B123" s="184"/>
      <c r="C123" s="184"/>
      <c r="D123" s="184"/>
      <c r="E123" s="184"/>
      <c r="F123" s="184"/>
      <c r="G123" s="184"/>
      <c r="H123" s="184"/>
      <c r="I123"/>
      <c r="J123"/>
      <c r="K123" s="184"/>
      <c r="L123" s="184"/>
      <c r="M123" s="184"/>
      <c r="N123" s="184"/>
      <c r="O123" s="184"/>
      <c r="P123" s="184"/>
    </row>
    <row r="124" customHeight="1" spans="1:16">
      <c r="A124" s="81"/>
      <c r="B124" s="184"/>
      <c r="C124" s="184"/>
      <c r="D124" s="184"/>
      <c r="E124" s="184"/>
      <c r="F124" s="184"/>
      <c r="G124" s="184"/>
      <c r="H124" s="184"/>
      <c r="I124"/>
      <c r="J124"/>
      <c r="K124" s="184"/>
      <c r="L124" s="184"/>
      <c r="M124" s="184"/>
      <c r="N124" s="184"/>
      <c r="O124" s="184"/>
      <c r="P124" s="184"/>
    </row>
    <row r="125" customHeight="1" spans="1:16">
      <c r="A125" s="81"/>
      <c r="B125" s="184"/>
      <c r="C125" s="184"/>
      <c r="D125" s="184"/>
      <c r="E125" s="184"/>
      <c r="F125" s="184"/>
      <c r="G125" s="184"/>
      <c r="H125" s="184"/>
      <c r="I125"/>
      <c r="J125"/>
      <c r="K125" s="184"/>
      <c r="L125" s="184"/>
      <c r="M125" s="184"/>
      <c r="N125" s="184"/>
      <c r="O125" s="184"/>
      <c r="P125" s="184"/>
    </row>
    <row r="126" customHeight="1" spans="1:16">
      <c r="A126" s="81"/>
      <c r="B126" s="184"/>
      <c r="C126" s="184"/>
      <c r="D126" s="184"/>
      <c r="E126" s="184"/>
      <c r="F126" s="184"/>
      <c r="G126" s="184"/>
      <c r="H126" s="184"/>
      <c r="I126"/>
      <c r="J126"/>
      <c r="K126" s="184"/>
      <c r="L126" s="184"/>
      <c r="M126" s="184"/>
      <c r="N126" s="184"/>
      <c r="O126" s="184"/>
      <c r="P126" s="184"/>
    </row>
    <row r="127" customHeight="1" spans="1:16">
      <c r="A127" s="81"/>
      <c r="B127" s="184"/>
      <c r="C127" s="184"/>
      <c r="D127" s="184"/>
      <c r="E127" s="184"/>
      <c r="F127" s="184"/>
      <c r="G127" s="184"/>
      <c r="H127" s="184"/>
      <c r="I127"/>
      <c r="J127"/>
      <c r="K127" s="184"/>
      <c r="L127" s="184"/>
      <c r="M127" s="184"/>
      <c r="N127" s="184"/>
      <c r="O127" s="184"/>
      <c r="P127" s="184"/>
    </row>
    <row r="128" customHeight="1" spans="1:16">
      <c r="A128" s="81"/>
      <c r="B128" s="184"/>
      <c r="C128" s="184"/>
      <c r="D128" s="184"/>
      <c r="E128" s="184"/>
      <c r="F128" s="184"/>
      <c r="G128" s="184"/>
      <c r="H128" s="184"/>
      <c r="I128"/>
      <c r="J128"/>
      <c r="K128" s="184"/>
      <c r="L128" s="184"/>
      <c r="M128" s="184"/>
      <c r="N128" s="184"/>
      <c r="O128" s="184"/>
      <c r="P128" s="184"/>
    </row>
    <row r="129" customHeight="1" spans="1:16">
      <c r="A129" s="81"/>
      <c r="B129" s="184"/>
      <c r="C129" s="184"/>
      <c r="D129" s="184"/>
      <c r="E129" s="184"/>
      <c r="F129" s="184"/>
      <c r="G129" s="184"/>
      <c r="H129" s="184"/>
      <c r="I129"/>
      <c r="J129"/>
      <c r="K129" s="184"/>
      <c r="L129" s="184"/>
      <c r="M129" s="184"/>
      <c r="N129" s="184"/>
      <c r="O129" s="184"/>
      <c r="P129" s="184"/>
    </row>
    <row r="130" customHeight="1" spans="1:16">
      <c r="A130" s="81"/>
      <c r="B130" s="184"/>
      <c r="C130" s="184"/>
      <c r="D130" s="184"/>
      <c r="E130" s="184"/>
      <c r="F130" s="184"/>
      <c r="G130" s="184"/>
      <c r="H130" s="184"/>
      <c r="I130"/>
      <c r="J130"/>
      <c r="K130" s="184"/>
      <c r="L130" s="184"/>
      <c r="M130" s="184"/>
      <c r="N130" s="184"/>
      <c r="O130" s="184"/>
      <c r="P130" s="184"/>
    </row>
    <row r="131" customHeight="1" spans="1:16">
      <c r="A131" s="81"/>
      <c r="B131" s="184"/>
      <c r="C131" s="184"/>
      <c r="D131" s="184"/>
      <c r="E131" s="184"/>
      <c r="F131" s="184"/>
      <c r="G131" s="184"/>
      <c r="H131" s="184"/>
      <c r="I131"/>
      <c r="J131"/>
      <c r="K131" s="184"/>
      <c r="L131" s="184"/>
      <c r="M131" s="184"/>
      <c r="N131" s="184"/>
      <c r="O131" s="184"/>
      <c r="P131" s="184"/>
    </row>
    <row r="132" customHeight="1" spans="2:8">
      <c r="B132" s="184"/>
      <c r="C132" s="184"/>
      <c r="D132" s="184"/>
      <c r="E132" s="184"/>
      <c r="F132" s="184"/>
      <c r="G132" s="184"/>
      <c r="H132" s="184"/>
    </row>
  </sheetData>
  <mergeCells count="36">
    <mergeCell ref="A1:P1"/>
    <mergeCell ref="B2:D2"/>
    <mergeCell ref="E2:G2"/>
    <mergeCell ref="H2:J2"/>
    <mergeCell ref="K2:M2"/>
    <mergeCell ref="N2:P2"/>
    <mergeCell ref="B14:D14"/>
    <mergeCell ref="E14:G14"/>
    <mergeCell ref="H14:J14"/>
    <mergeCell ref="K14:M14"/>
    <mergeCell ref="N14:P14"/>
    <mergeCell ref="B32:D32"/>
    <mergeCell ref="E32:G32"/>
    <mergeCell ref="H32:J32"/>
    <mergeCell ref="K32:M32"/>
    <mergeCell ref="N32:P32"/>
    <mergeCell ref="B45:D45"/>
    <mergeCell ref="E45:G45"/>
    <mergeCell ref="H45:J45"/>
    <mergeCell ref="K45:M45"/>
    <mergeCell ref="N45:P45"/>
    <mergeCell ref="B65:D65"/>
    <mergeCell ref="E65:G65"/>
    <mergeCell ref="H65:J65"/>
    <mergeCell ref="K65:M65"/>
    <mergeCell ref="N65:P65"/>
    <mergeCell ref="B86:D86"/>
    <mergeCell ref="E86:G86"/>
    <mergeCell ref="H86:J86"/>
    <mergeCell ref="K86:M86"/>
    <mergeCell ref="N86:P86"/>
    <mergeCell ref="A4:A13"/>
    <mergeCell ref="A15:A31"/>
    <mergeCell ref="A33:A44"/>
    <mergeCell ref="A46:A64"/>
    <mergeCell ref="A66:A85"/>
  </mergeCells>
  <printOptions horizontalCentered="1"/>
  <pageMargins left="0" right="0" top="0" bottom="0" header="0.509027777777778" footer="0.509027777777778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J6" sqref="J6"/>
    </sheetView>
  </sheetViews>
  <sheetFormatPr defaultColWidth="9" defaultRowHeight="14.25" outlineLevelCol="7"/>
  <cols>
    <col min="1" max="1" width="6.125" customWidth="1"/>
    <col min="2" max="2" width="15.625" customWidth="1"/>
    <col min="3" max="3" width="12.125" customWidth="1"/>
    <col min="4" max="4" width="21.25" customWidth="1"/>
    <col min="5" max="5" width="9.375" customWidth="1"/>
    <col min="6" max="6" width="12.75" customWidth="1"/>
    <col min="7" max="7" width="14.25" customWidth="1"/>
    <col min="8" max="8" width="15.625" customWidth="1"/>
  </cols>
  <sheetData>
    <row r="1" ht="20" customHeight="1" spans="1:8">
      <c r="A1" s="1" t="s">
        <v>337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338</v>
      </c>
      <c r="B2" s="2" t="s">
        <v>3</v>
      </c>
      <c r="C2" s="2" t="s">
        <v>339</v>
      </c>
      <c r="D2" s="2" t="s">
        <v>340</v>
      </c>
      <c r="E2" s="3" t="s">
        <v>341</v>
      </c>
      <c r="F2" s="2" t="s">
        <v>1</v>
      </c>
      <c r="G2" s="2" t="s">
        <v>342</v>
      </c>
      <c r="H2" s="2" t="s">
        <v>343</v>
      </c>
    </row>
    <row r="3" ht="20" customHeight="1" spans="1:8">
      <c r="A3" s="4">
        <v>1</v>
      </c>
      <c r="B3" s="5" t="s">
        <v>113</v>
      </c>
      <c r="C3" s="6" t="s">
        <v>344</v>
      </c>
      <c r="D3" s="6" t="s">
        <v>114</v>
      </c>
      <c r="E3" s="6">
        <v>86</v>
      </c>
      <c r="F3" s="5" t="s">
        <v>345</v>
      </c>
      <c r="G3" s="5" t="s">
        <v>346</v>
      </c>
      <c r="H3" s="5" t="s">
        <v>347</v>
      </c>
    </row>
    <row r="4" ht="20" customHeight="1" spans="1:8">
      <c r="A4" s="4">
        <v>2</v>
      </c>
      <c r="B4" s="5" t="s">
        <v>120</v>
      </c>
      <c r="C4" s="6" t="s">
        <v>348</v>
      </c>
      <c r="D4" s="6" t="s">
        <v>211</v>
      </c>
      <c r="E4" s="6">
        <v>56</v>
      </c>
      <c r="F4" s="5" t="s">
        <v>345</v>
      </c>
      <c r="G4" s="5" t="s">
        <v>346</v>
      </c>
      <c r="H4" s="5" t="s">
        <v>349</v>
      </c>
    </row>
    <row r="5" ht="20" customHeight="1" spans="1:8">
      <c r="A5" s="4">
        <v>3</v>
      </c>
      <c r="B5" s="5" t="s">
        <v>120</v>
      </c>
      <c r="C5" s="6" t="s">
        <v>350</v>
      </c>
      <c r="D5" s="6" t="s">
        <v>351</v>
      </c>
      <c r="E5" s="6">
        <v>51</v>
      </c>
      <c r="F5" s="5" t="s">
        <v>345</v>
      </c>
      <c r="G5" s="5" t="s">
        <v>346</v>
      </c>
      <c r="H5" s="5" t="s">
        <v>349</v>
      </c>
    </row>
    <row r="6" ht="20" customHeight="1" spans="1:8">
      <c r="A6" s="4">
        <v>4</v>
      </c>
      <c r="B6" s="5" t="s">
        <v>120</v>
      </c>
      <c r="C6" s="6"/>
      <c r="D6" s="6" t="s">
        <v>352</v>
      </c>
      <c r="E6" s="6">
        <v>3</v>
      </c>
      <c r="F6" s="5" t="s">
        <v>345</v>
      </c>
      <c r="G6" s="5" t="s">
        <v>346</v>
      </c>
      <c r="H6" s="5" t="s">
        <v>349</v>
      </c>
    </row>
    <row r="7" ht="20" customHeight="1" spans="1:8">
      <c r="A7" s="4">
        <v>5</v>
      </c>
      <c r="B7" s="5" t="s">
        <v>113</v>
      </c>
      <c r="C7" s="6" t="s">
        <v>353</v>
      </c>
      <c r="D7" s="6" t="s">
        <v>354</v>
      </c>
      <c r="E7" s="6">
        <v>84</v>
      </c>
      <c r="F7" s="5" t="s">
        <v>345</v>
      </c>
      <c r="G7" s="7" t="s">
        <v>355</v>
      </c>
      <c r="H7" s="5" t="s">
        <v>349</v>
      </c>
    </row>
    <row r="8" ht="20" customHeight="1" spans="1:8">
      <c r="A8" s="4">
        <v>6</v>
      </c>
      <c r="B8" s="5" t="s">
        <v>113</v>
      </c>
      <c r="C8" s="6" t="s">
        <v>356</v>
      </c>
      <c r="D8" s="6" t="s">
        <v>357</v>
      </c>
      <c r="E8" s="6">
        <v>60</v>
      </c>
      <c r="F8" s="5" t="s">
        <v>345</v>
      </c>
      <c r="G8" s="7" t="s">
        <v>355</v>
      </c>
      <c r="H8" s="5" t="s">
        <v>349</v>
      </c>
    </row>
    <row r="9" ht="20" customHeight="1" spans="1:8">
      <c r="A9" s="4">
        <v>7</v>
      </c>
      <c r="B9" s="5" t="s">
        <v>113</v>
      </c>
      <c r="C9" s="6" t="s">
        <v>358</v>
      </c>
      <c r="D9" s="6" t="s">
        <v>359</v>
      </c>
      <c r="E9" s="6">
        <v>69</v>
      </c>
      <c r="F9" s="5" t="s">
        <v>345</v>
      </c>
      <c r="G9" s="7" t="s">
        <v>355</v>
      </c>
      <c r="H9" s="5" t="s">
        <v>349</v>
      </c>
    </row>
    <row r="10" ht="20" customHeight="1" spans="1:8">
      <c r="A10" s="4">
        <v>8</v>
      </c>
      <c r="B10" s="5" t="s">
        <v>113</v>
      </c>
      <c r="C10" s="6" t="s">
        <v>360</v>
      </c>
      <c r="D10" s="6" t="s">
        <v>361</v>
      </c>
      <c r="E10" s="6">
        <v>68</v>
      </c>
      <c r="F10" s="5" t="s">
        <v>345</v>
      </c>
      <c r="G10" s="7" t="s">
        <v>355</v>
      </c>
      <c r="H10" s="5" t="s">
        <v>349</v>
      </c>
    </row>
    <row r="11" ht="20" customHeight="1" spans="1:8">
      <c r="A11" s="4">
        <v>9</v>
      </c>
      <c r="B11" s="5" t="s">
        <v>113</v>
      </c>
      <c r="C11" s="6" t="s">
        <v>362</v>
      </c>
      <c r="D11" s="6" t="s">
        <v>246</v>
      </c>
      <c r="E11" s="6">
        <v>70</v>
      </c>
      <c r="F11" s="5" t="s">
        <v>345</v>
      </c>
      <c r="G11" s="7" t="s">
        <v>355</v>
      </c>
      <c r="H11" s="5" t="s">
        <v>349</v>
      </c>
    </row>
    <row r="12" ht="20" customHeight="1" spans="1:8">
      <c r="A12" s="4">
        <v>10</v>
      </c>
      <c r="B12" s="5" t="s">
        <v>113</v>
      </c>
      <c r="C12" s="6" t="s">
        <v>344</v>
      </c>
      <c r="D12" s="6" t="s">
        <v>363</v>
      </c>
      <c r="E12" s="6">
        <v>30</v>
      </c>
      <c r="F12" s="5" t="s">
        <v>345</v>
      </c>
      <c r="G12" s="7" t="s">
        <v>355</v>
      </c>
      <c r="H12" s="5" t="s">
        <v>349</v>
      </c>
    </row>
    <row r="13" ht="28.5" spans="1:8">
      <c r="A13" s="4">
        <v>11</v>
      </c>
      <c r="B13" s="5" t="s">
        <v>113</v>
      </c>
      <c r="C13" s="6" t="s">
        <v>364</v>
      </c>
      <c r="D13" s="8" t="s">
        <v>365</v>
      </c>
      <c r="E13" s="6">
        <v>72</v>
      </c>
      <c r="F13" s="5" t="s">
        <v>345</v>
      </c>
      <c r="G13" s="7" t="s">
        <v>366</v>
      </c>
      <c r="H13" s="5" t="s">
        <v>349</v>
      </c>
    </row>
    <row r="14" ht="20" customHeight="1" spans="1:8">
      <c r="A14" s="4">
        <v>12</v>
      </c>
      <c r="B14" s="5" t="s">
        <v>113</v>
      </c>
      <c r="C14" s="6" t="s">
        <v>367</v>
      </c>
      <c r="D14" s="6" t="s">
        <v>368</v>
      </c>
      <c r="E14" s="6">
        <v>75</v>
      </c>
      <c r="F14" s="5" t="s">
        <v>345</v>
      </c>
      <c r="G14" s="7" t="s">
        <v>366</v>
      </c>
      <c r="H14" s="5" t="s">
        <v>349</v>
      </c>
    </row>
    <row r="15" ht="20" customHeight="1" spans="1:8">
      <c r="A15" s="4">
        <v>13</v>
      </c>
      <c r="B15" s="5" t="s">
        <v>113</v>
      </c>
      <c r="C15" s="6" t="s">
        <v>367</v>
      </c>
      <c r="D15" s="6" t="s">
        <v>369</v>
      </c>
      <c r="E15" s="6">
        <v>86</v>
      </c>
      <c r="F15" s="5" t="s">
        <v>345</v>
      </c>
      <c r="G15" s="7" t="s">
        <v>366</v>
      </c>
      <c r="H15" s="5" t="s">
        <v>349</v>
      </c>
    </row>
    <row r="16" ht="20" customHeight="1" spans="1:8">
      <c r="A16" s="4">
        <v>14</v>
      </c>
      <c r="B16" s="5" t="s">
        <v>113</v>
      </c>
      <c r="C16" s="6"/>
      <c r="D16" s="9" t="s">
        <v>13</v>
      </c>
      <c r="E16" s="9">
        <v>95</v>
      </c>
      <c r="F16" s="5" t="s">
        <v>345</v>
      </c>
      <c r="G16" s="7" t="s">
        <v>366</v>
      </c>
      <c r="H16" s="5" t="s">
        <v>349</v>
      </c>
    </row>
    <row r="17" ht="20" customHeight="1" spans="1:8">
      <c r="A17" s="4">
        <v>15</v>
      </c>
      <c r="B17" s="5" t="s">
        <v>113</v>
      </c>
      <c r="C17" s="6" t="s">
        <v>344</v>
      </c>
      <c r="D17" s="6" t="s">
        <v>370</v>
      </c>
      <c r="E17" s="6">
        <v>62</v>
      </c>
      <c r="F17" s="5" t="s">
        <v>345</v>
      </c>
      <c r="G17" s="7" t="s">
        <v>366</v>
      </c>
      <c r="H17" s="5" t="s">
        <v>349</v>
      </c>
    </row>
    <row r="18" ht="28.5" spans="1:8">
      <c r="A18" s="4">
        <v>16</v>
      </c>
      <c r="B18" s="5" t="s">
        <v>113</v>
      </c>
      <c r="C18" s="6" t="s">
        <v>371</v>
      </c>
      <c r="D18" s="8" t="s">
        <v>372</v>
      </c>
      <c r="E18" s="6">
        <v>122</v>
      </c>
      <c r="F18" s="5" t="s">
        <v>345</v>
      </c>
      <c r="G18" s="6" t="s">
        <v>373</v>
      </c>
      <c r="H18" s="5" t="s">
        <v>349</v>
      </c>
    </row>
    <row r="19" ht="20" customHeight="1" spans="1:8">
      <c r="A19" s="4">
        <v>17</v>
      </c>
      <c r="B19" s="5" t="s">
        <v>120</v>
      </c>
      <c r="C19" s="6" t="s">
        <v>374</v>
      </c>
      <c r="D19" s="6" t="s">
        <v>216</v>
      </c>
      <c r="E19" s="6">
        <v>97</v>
      </c>
      <c r="F19" s="5" t="s">
        <v>345</v>
      </c>
      <c r="G19" s="6" t="s">
        <v>373</v>
      </c>
      <c r="H19" s="5" t="s">
        <v>349</v>
      </c>
    </row>
    <row r="20" ht="20" customHeight="1" spans="1:8">
      <c r="A20" s="4">
        <v>18</v>
      </c>
      <c r="B20" s="5" t="s">
        <v>120</v>
      </c>
      <c r="C20" s="6"/>
      <c r="D20" s="6" t="s">
        <v>375</v>
      </c>
      <c r="E20" s="6">
        <v>2</v>
      </c>
      <c r="F20" s="5" t="s">
        <v>345</v>
      </c>
      <c r="G20" s="6" t="s">
        <v>373</v>
      </c>
      <c r="H20" s="5" t="s">
        <v>349</v>
      </c>
    </row>
    <row r="21" ht="20" customHeight="1" spans="1:8">
      <c r="A21" s="4">
        <v>19</v>
      </c>
      <c r="B21" s="5" t="s">
        <v>113</v>
      </c>
      <c r="C21" s="6" t="s">
        <v>376</v>
      </c>
      <c r="D21" s="6" t="s">
        <v>377</v>
      </c>
      <c r="E21" s="6">
        <v>85</v>
      </c>
      <c r="F21" s="5" t="s">
        <v>345</v>
      </c>
      <c r="G21" s="6" t="s">
        <v>373</v>
      </c>
      <c r="H21" s="5" t="s">
        <v>349</v>
      </c>
    </row>
    <row r="22" ht="20" customHeight="1" spans="1:8">
      <c r="A22" s="4">
        <v>20</v>
      </c>
      <c r="B22" s="5" t="s">
        <v>113</v>
      </c>
      <c r="C22" s="6" t="s">
        <v>364</v>
      </c>
      <c r="D22" s="6" t="s">
        <v>378</v>
      </c>
      <c r="E22" s="6">
        <v>85</v>
      </c>
      <c r="F22" s="5" t="s">
        <v>345</v>
      </c>
      <c r="G22" s="6" t="s">
        <v>373</v>
      </c>
      <c r="H22" s="5" t="s">
        <v>349</v>
      </c>
    </row>
  </sheetData>
  <mergeCells count="1">
    <mergeCell ref="A1:H1"/>
  </mergeCells>
  <pageMargins left="0.75" right="0.75" top="1" bottom="1" header="0.509027777777778" footer="0.509027777777778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十八周</vt:lpstr>
      <vt:lpstr>十九周</vt:lpstr>
      <vt:lpstr>机房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SJJ</cp:lastModifiedBy>
  <cp:revision>1</cp:revision>
  <dcterms:created xsi:type="dcterms:W3CDTF">2015-11-10T05:57:00Z</dcterms:created>
  <cp:lastPrinted>2017-05-03T07:51:00Z</cp:lastPrinted>
  <dcterms:modified xsi:type="dcterms:W3CDTF">2018-05-22T07:34:46Z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