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1340" activeTab="0"/>
  </bookViews>
  <sheets>
    <sheet name="课程信息采集" sheetId="1" r:id="rId1"/>
  </sheets>
  <definedNames/>
  <calcPr fullCalcOnLoad="1"/>
</workbook>
</file>

<file path=xl/sharedStrings.xml><?xml version="1.0" encoding="utf-8"?>
<sst xmlns="http://schemas.openxmlformats.org/spreadsheetml/2006/main" count="2322" uniqueCount="683">
  <si>
    <t>填报提示：
       1. 课程信息根据学校采集数据自动生成，需补充教材信息。若课程信息不符合实际，请务必在明年质量监测数据填报工作时予以修正，本次不做增加、删除课程。
       2.初始化课程默认使用马工程教材，请根据实际选用情况修改“教材使用方式”“教材使用数量”等信息。当教材使用方式为“使用马工程教材”时，系统自动筛选出相关教材供学校选择，“教材名称、ISBN、主编、出版社”系统自动补全，“教材使用数量”请根据学校使用情况填写；当教材使用方式为“使用非马工程教材”时，上述信息请补充；当教材使用方式为“使用自编讲义”或“不使用教材”时，教材相关信息无须填写。
       3.教材使用方式为“使用马工程教材”时，有修订版的系统会自动匹配修订版教材信息。若实际使用的是旧版教材，请手动修改。
       4.使用教材有上下册时，若只使用单册（如上册或下册），教材数量请填写册数；若使用多册（如上下册、上中下册），请填写套数。
       注：填报的教材使用数量（册）不能大于上课人数。绿色背景的数据为系统自动生成的课程数据。</t>
  </si>
  <si>
    <t>开课号</t>
  </si>
  <si>
    <t>课程名称</t>
  </si>
  <si>
    <t>课程号</t>
  </si>
  <si>
    <t>课程类别</t>
  </si>
  <si>
    <t>授课方式</t>
  </si>
  <si>
    <t>学时</t>
  </si>
  <si>
    <t>开课单位</t>
  </si>
  <si>
    <t>授课教师</t>
  </si>
  <si>
    <t>本科生数量</t>
  </si>
  <si>
    <t>专业代码</t>
  </si>
  <si>
    <t>专业名称</t>
  </si>
  <si>
    <t>教材使用方式</t>
  </si>
  <si>
    <t>教材名称</t>
  </si>
  <si>
    <t>所用分册</t>
  </si>
  <si>
    <t>ISBN</t>
  </si>
  <si>
    <t>首席专家/主编、副主编</t>
  </si>
  <si>
    <t>出版社</t>
  </si>
  <si>
    <t>教材使用数量（册）</t>
  </si>
  <si>
    <t>对应的马工程教材</t>
  </si>
  <si>
    <t>202220232865</t>
  </si>
  <si>
    <t>财政学</t>
  </si>
  <si>
    <t>020201F2D2007</t>
  </si>
  <si>
    <t>专业课</t>
  </si>
  <si>
    <t>无</t>
  </si>
  <si>
    <t>33.0</t>
  </si>
  <si>
    <t>经济学院</t>
  </si>
  <si>
    <t>张嘉怡</t>
  </si>
  <si>
    <t>26</t>
  </si>
  <si>
    <t>020201K</t>
  </si>
  <si>
    <t>使用马工程教材</t>
  </si>
  <si>
    <t>公共财政概论</t>
  </si>
  <si>
    <t>978-7-04-052210-5</t>
  </si>
  <si>
    <t>樊丽明、杨志勇</t>
  </si>
  <si>
    <t>高等教育出版社</t>
  </si>
  <si>
    <t>202220231944</t>
  </si>
  <si>
    <t>32.0</t>
  </si>
  <si>
    <t>贾建宇</t>
  </si>
  <si>
    <t>19</t>
  </si>
  <si>
    <t>202220231790</t>
  </si>
  <si>
    <t>020201C3C2004</t>
  </si>
  <si>
    <t>48.0</t>
  </si>
  <si>
    <t>田坤</t>
  </si>
  <si>
    <t>48</t>
  </si>
  <si>
    <t>202220231799</t>
  </si>
  <si>
    <t>吴强</t>
  </si>
  <si>
    <t>33</t>
  </si>
  <si>
    <t>2022202311213</t>
  </si>
  <si>
    <t>邓磊</t>
  </si>
  <si>
    <t>102</t>
  </si>
  <si>
    <t>202220231781</t>
  </si>
  <si>
    <r>
      <t>王婕</t>
    </r>
    <r>
      <rPr>
        <sz val="10"/>
        <rFont val="Arial"/>
        <family val="2"/>
      </rPr>
      <t>,</t>
    </r>
    <r>
      <rPr>
        <sz val="10"/>
        <rFont val="宋体"/>
        <family val="0"/>
      </rPr>
      <t>许敬轩</t>
    </r>
  </si>
  <si>
    <t>78</t>
  </si>
  <si>
    <t>202220231859</t>
  </si>
  <si>
    <t>姜竹</t>
  </si>
  <si>
    <t>103</t>
  </si>
  <si>
    <t>202220231758</t>
  </si>
  <si>
    <t>苗珊</t>
  </si>
  <si>
    <t>69</t>
  </si>
  <si>
    <t>2022202311324</t>
  </si>
  <si>
    <t>2022202321371</t>
  </si>
  <si>
    <t>行政法与行政诉讼法</t>
  </si>
  <si>
    <t>030101C3C1027</t>
  </si>
  <si>
    <t>法学院</t>
  </si>
  <si>
    <t>崔瑜</t>
  </si>
  <si>
    <t>17</t>
  </si>
  <si>
    <t>030101K</t>
  </si>
  <si>
    <t>法学</t>
  </si>
  <si>
    <t>行政法与行政诉讼法学（第二版）</t>
  </si>
  <si>
    <t>978-7-04-050118-6</t>
  </si>
  <si>
    <t>应松年、姜明安、马怀德</t>
  </si>
  <si>
    <t>202220232002275</t>
  </si>
  <si>
    <t>030101C4C2011</t>
  </si>
  <si>
    <t>64.0</t>
  </si>
  <si>
    <t>张新宇</t>
  </si>
  <si>
    <t>66</t>
  </si>
  <si>
    <t>2022202321391</t>
  </si>
  <si>
    <t>赵颖</t>
  </si>
  <si>
    <t>64</t>
  </si>
  <si>
    <t>202220231852</t>
  </si>
  <si>
    <t>经济法</t>
  </si>
  <si>
    <t>030101F2D1031</t>
  </si>
  <si>
    <t>郝思</t>
  </si>
  <si>
    <t>97</t>
  </si>
  <si>
    <t>经济法学（第三版）</t>
  </si>
  <si>
    <t>978-7-04-056605-5</t>
  </si>
  <si>
    <t>张守文</t>
  </si>
  <si>
    <t>202220231774</t>
  </si>
  <si>
    <t>44</t>
  </si>
  <si>
    <t>2022202321231</t>
  </si>
  <si>
    <t>020109B2D1002</t>
  </si>
  <si>
    <t>国际经管学院</t>
  </si>
  <si>
    <t>韩璐</t>
  </si>
  <si>
    <t>112</t>
  </si>
  <si>
    <t>020109T</t>
  </si>
  <si>
    <t>数字经济</t>
  </si>
  <si>
    <t>202220232939</t>
  </si>
  <si>
    <t>剌森</t>
  </si>
  <si>
    <t>59</t>
  </si>
  <si>
    <t>202220231880</t>
  </si>
  <si>
    <r>
      <t>剌森</t>
    </r>
    <r>
      <rPr>
        <sz val="10"/>
        <rFont val="Arial"/>
        <family val="2"/>
      </rPr>
      <t>,</t>
    </r>
    <r>
      <rPr>
        <sz val="10"/>
        <rFont val="宋体"/>
        <family val="0"/>
      </rPr>
      <t>郝思</t>
    </r>
  </si>
  <si>
    <t>160</t>
  </si>
  <si>
    <t>2022202311136</t>
  </si>
  <si>
    <t>65</t>
  </si>
  <si>
    <t>2022202321369</t>
  </si>
  <si>
    <t>030101C3C1016</t>
  </si>
  <si>
    <t>陈冠华</t>
  </si>
  <si>
    <t>202220231988</t>
  </si>
  <si>
    <t>李晗</t>
  </si>
  <si>
    <t>98</t>
  </si>
  <si>
    <t>2022202311117</t>
  </si>
  <si>
    <t>93</t>
  </si>
  <si>
    <t>2022202321360</t>
  </si>
  <si>
    <t>58</t>
  </si>
  <si>
    <t>202220232002285</t>
  </si>
  <si>
    <t>71</t>
  </si>
  <si>
    <t>2022202311056</t>
  </si>
  <si>
    <t>47</t>
  </si>
  <si>
    <t>202220232701</t>
  </si>
  <si>
    <t>经济学说史</t>
  </si>
  <si>
    <t>020101C2C2001</t>
  </si>
  <si>
    <r>
      <t>余向华</t>
    </r>
    <r>
      <rPr>
        <sz val="10"/>
        <rFont val="Arial"/>
        <family val="2"/>
      </rPr>
      <t>,</t>
    </r>
    <r>
      <rPr>
        <sz val="10"/>
        <rFont val="宋体"/>
        <family val="0"/>
      </rPr>
      <t>徐丹丹</t>
    </r>
    <r>
      <rPr>
        <sz val="10"/>
        <rFont val="Arial"/>
        <family val="2"/>
      </rPr>
      <t>,</t>
    </r>
    <r>
      <rPr>
        <sz val="10"/>
        <rFont val="宋体"/>
        <family val="0"/>
      </rPr>
      <t>徐秋慧</t>
    </r>
    <r>
      <rPr>
        <sz val="10"/>
        <rFont val="Arial"/>
        <family val="2"/>
      </rPr>
      <t>,</t>
    </r>
    <r>
      <rPr>
        <sz val="10"/>
        <rFont val="宋体"/>
        <family val="0"/>
      </rPr>
      <t>韩璇</t>
    </r>
  </si>
  <si>
    <t>68</t>
  </si>
  <si>
    <t>020101</t>
  </si>
  <si>
    <t>经济学</t>
  </si>
  <si>
    <t>马克思主义经济学说史（第二版）</t>
  </si>
  <si>
    <t>978-7-04-054443-5</t>
  </si>
  <si>
    <t>顾海良</t>
  </si>
  <si>
    <t>高等教育出版社、人民出版社</t>
  </si>
  <si>
    <t>2022202311169</t>
  </si>
  <si>
    <t>组织行为学（全英）</t>
  </si>
  <si>
    <t>120201C3S3E03</t>
  </si>
  <si>
    <t>商学院</t>
  </si>
  <si>
    <t>谭娟</t>
  </si>
  <si>
    <t>120201K</t>
  </si>
  <si>
    <t>工商管理</t>
  </si>
  <si>
    <t>组织行为学</t>
  </si>
  <si>
    <t>978-7-04-052206-8</t>
  </si>
  <si>
    <t>孙健敏、张德</t>
  </si>
  <si>
    <t>2022202311034</t>
  </si>
  <si>
    <t>120201D2S3003</t>
  </si>
  <si>
    <t>36.0</t>
  </si>
  <si>
    <t>57</t>
  </si>
  <si>
    <t>120203K,120206</t>
  </si>
  <si>
    <r>
      <t>人力资源管理</t>
    </r>
    <r>
      <rPr>
        <sz val="10"/>
        <rFont val="Arial"/>
        <family val="2"/>
      </rPr>
      <t>,</t>
    </r>
    <r>
      <rPr>
        <sz val="10"/>
        <rFont val="宋体"/>
        <family val="0"/>
      </rPr>
      <t>会计学</t>
    </r>
  </si>
  <si>
    <t>2022202321347</t>
  </si>
  <si>
    <t>曹正进</t>
  </si>
  <si>
    <t>55</t>
  </si>
  <si>
    <t>2022202311071</t>
  </si>
  <si>
    <t>94</t>
  </si>
  <si>
    <t>120203K</t>
  </si>
  <si>
    <t>会计学</t>
  </si>
  <si>
    <t>202220231963</t>
  </si>
  <si>
    <t>62</t>
  </si>
  <si>
    <t>120203K,120204</t>
  </si>
  <si>
    <r>
      <t>会计学</t>
    </r>
    <r>
      <rPr>
        <sz val="10"/>
        <rFont val="Arial"/>
        <family val="2"/>
      </rPr>
      <t>,</t>
    </r>
    <r>
      <rPr>
        <sz val="10"/>
        <rFont val="宋体"/>
        <family val="0"/>
      </rPr>
      <t>财务管理</t>
    </r>
  </si>
  <si>
    <t>202220231999</t>
  </si>
  <si>
    <t>120201C3S3003</t>
  </si>
  <si>
    <t>34</t>
  </si>
  <si>
    <t>2022202311196</t>
  </si>
  <si>
    <t>管理学（全英）</t>
  </si>
  <si>
    <t>120201A3B1E01</t>
  </si>
  <si>
    <t>朱蓉</t>
  </si>
  <si>
    <t>60</t>
  </si>
  <si>
    <t>管理学</t>
  </si>
  <si>
    <t>978-7-04-045832-9</t>
  </si>
  <si>
    <t>陈传明、徐向艺、赵丽芬</t>
  </si>
  <si>
    <t>2022202311059</t>
  </si>
  <si>
    <t>孙笑然</t>
  </si>
  <si>
    <t>45</t>
  </si>
  <si>
    <t>2022202321101</t>
  </si>
  <si>
    <t>28</t>
  </si>
  <si>
    <t>202220232002161</t>
  </si>
  <si>
    <t>MANA3B2001</t>
  </si>
  <si>
    <t>公共必修课</t>
  </si>
  <si>
    <t>周燕</t>
  </si>
  <si>
    <t>21</t>
  </si>
  <si>
    <t>202220232002162</t>
  </si>
  <si>
    <r>
      <t>孙永波</t>
    </r>
    <r>
      <rPr>
        <sz val="10"/>
        <rFont val="Arial"/>
        <family val="2"/>
      </rPr>
      <t>,</t>
    </r>
    <r>
      <rPr>
        <sz val="10"/>
        <rFont val="宋体"/>
        <family val="0"/>
      </rPr>
      <t>武晓宇</t>
    </r>
  </si>
  <si>
    <t>2022202311519</t>
  </si>
  <si>
    <t>罗朝能</t>
  </si>
  <si>
    <t>2022202311656</t>
  </si>
  <si>
    <t>王滢</t>
  </si>
  <si>
    <t>186</t>
  </si>
  <si>
    <t>202220232002163</t>
  </si>
  <si>
    <t>邓春平</t>
  </si>
  <si>
    <t>31</t>
  </si>
  <si>
    <t>202220232002214</t>
  </si>
  <si>
    <t>202220232002211</t>
  </si>
  <si>
    <t>李宁</t>
  </si>
  <si>
    <t>70</t>
  </si>
  <si>
    <t>202220232002213</t>
  </si>
  <si>
    <t>35</t>
  </si>
  <si>
    <t>2022202321091</t>
  </si>
  <si>
    <t>39</t>
  </si>
  <si>
    <t>2022202311360</t>
  </si>
  <si>
    <t>杨阳</t>
  </si>
  <si>
    <t>132</t>
  </si>
  <si>
    <t>2022202312161</t>
  </si>
  <si>
    <t>武晓宇</t>
  </si>
  <si>
    <t>117</t>
  </si>
  <si>
    <t>2022202312160</t>
  </si>
  <si>
    <t>138</t>
  </si>
  <si>
    <t>2022202312164</t>
  </si>
  <si>
    <t>125</t>
  </si>
  <si>
    <t>2022202311121</t>
  </si>
  <si>
    <t>109</t>
  </si>
  <si>
    <t>2022202311244</t>
  </si>
  <si>
    <r>
      <t>邓春平</t>
    </r>
    <r>
      <rPr>
        <sz val="10"/>
        <rFont val="Arial"/>
        <family val="2"/>
      </rPr>
      <t>,</t>
    </r>
    <r>
      <rPr>
        <sz val="10"/>
        <rFont val="宋体"/>
        <family val="0"/>
      </rPr>
      <t>陈宣雨</t>
    </r>
  </si>
  <si>
    <t>202220231883</t>
  </si>
  <si>
    <t>孙百惠</t>
  </si>
  <si>
    <t>164</t>
  </si>
  <si>
    <t>2022202321365</t>
  </si>
  <si>
    <t>知识产权法</t>
  </si>
  <si>
    <t>030101D2C1030</t>
  </si>
  <si>
    <r>
      <t>刘筠筠</t>
    </r>
    <r>
      <rPr>
        <sz val="10"/>
        <rFont val="Arial"/>
        <family val="2"/>
      </rPr>
      <t>,</t>
    </r>
    <r>
      <rPr>
        <sz val="10"/>
        <rFont val="宋体"/>
        <family val="0"/>
      </rPr>
      <t>王琦</t>
    </r>
  </si>
  <si>
    <t>12</t>
  </si>
  <si>
    <t>知识产权法学（第二版）</t>
  </si>
  <si>
    <t>978-7-04-058272-7</t>
  </si>
  <si>
    <t>刘春田</t>
  </si>
  <si>
    <t>2022202312221</t>
  </si>
  <si>
    <t>030101C3C3015</t>
  </si>
  <si>
    <t>63</t>
  </si>
  <si>
    <t>2022202312219</t>
  </si>
  <si>
    <t>熊英</t>
  </si>
  <si>
    <t>2022202312264</t>
  </si>
  <si>
    <t>法理学</t>
  </si>
  <si>
    <t>030101C3C1001</t>
  </si>
  <si>
    <t>张龙</t>
  </si>
  <si>
    <t>61</t>
  </si>
  <si>
    <t>法理学（第二版）</t>
  </si>
  <si>
    <t>978-7-01-022827-3</t>
  </si>
  <si>
    <t>张文显、信春鹰</t>
  </si>
  <si>
    <t>人民出版社、高等教育出版社</t>
  </si>
  <si>
    <t>2022202312263</t>
  </si>
  <si>
    <t>张羽君</t>
  </si>
  <si>
    <t>83</t>
  </si>
  <si>
    <t>2022202312239</t>
  </si>
  <si>
    <t>民事诉讼法</t>
  </si>
  <si>
    <t>030101C4C2008</t>
  </si>
  <si>
    <t>王晴</t>
  </si>
  <si>
    <t>67</t>
  </si>
  <si>
    <t>民事诉讼法学（第三版）</t>
  </si>
  <si>
    <t>978-7-04-056609-3</t>
  </si>
  <si>
    <t>宋朝武、汤维建、李浩</t>
  </si>
  <si>
    <t>2022202312237</t>
  </si>
  <si>
    <t>张艳</t>
  </si>
  <si>
    <t>2022202321370</t>
  </si>
  <si>
    <t>030101C3C1024</t>
  </si>
  <si>
    <t>2022202311651</t>
  </si>
  <si>
    <t>新闻采访与写作</t>
  </si>
  <si>
    <t>050301C2S2001</t>
  </si>
  <si>
    <t>传媒与设计学院</t>
  </si>
  <si>
    <t>范敏</t>
  </si>
  <si>
    <t>978-7-04-048502-8</t>
  </si>
  <si>
    <t>罗以澄、丁柏铨、张征</t>
  </si>
  <si>
    <t>2022202312457</t>
  </si>
  <si>
    <t>政治经济学</t>
  </si>
  <si>
    <t>020401A3C1901</t>
  </si>
  <si>
    <t>郭毅</t>
  </si>
  <si>
    <t>马克思主义政治经济学概论（第二版）</t>
  </si>
  <si>
    <t>978-7-01-023355-0</t>
  </si>
  <si>
    <t>李建平、张宇、简新华、胡家勇、蒋永穆</t>
  </si>
  <si>
    <t>2022202312712</t>
  </si>
  <si>
    <t>020101C4C1007</t>
  </si>
  <si>
    <t>许亚萍</t>
  </si>
  <si>
    <t>84</t>
  </si>
  <si>
    <t>2022202312713</t>
  </si>
  <si>
    <t>79</t>
  </si>
  <si>
    <t>2022202312707</t>
  </si>
  <si>
    <t>020101C3C1007</t>
  </si>
  <si>
    <t>王金秋</t>
  </si>
  <si>
    <t>88</t>
  </si>
  <si>
    <t>2022202312705</t>
  </si>
  <si>
    <t>叶青</t>
  </si>
  <si>
    <t>2022202312703</t>
  </si>
  <si>
    <t>高建业</t>
  </si>
  <si>
    <t>82</t>
  </si>
  <si>
    <t>2022202312455</t>
  </si>
  <si>
    <t>020109C3C1002</t>
  </si>
  <si>
    <t>46</t>
  </si>
  <si>
    <t>2022202321002</t>
  </si>
  <si>
    <t>微观经济学（全英）</t>
  </si>
  <si>
    <t>ECOA3B1E01</t>
  </si>
  <si>
    <t>双语授课</t>
  </si>
  <si>
    <t>孙宁宁</t>
  </si>
  <si>
    <t>西方经济学（第二版）</t>
  </si>
  <si>
    <t>978-7-04-052641-7</t>
  </si>
  <si>
    <t>颜鹏飞、刘凤良、吴汉洪</t>
  </si>
  <si>
    <t>202220232931</t>
  </si>
  <si>
    <t>微观经济学</t>
  </si>
  <si>
    <t>ECOA3B1001</t>
  </si>
  <si>
    <t>徐小茗</t>
  </si>
  <si>
    <t>74</t>
  </si>
  <si>
    <t>202220232002621</t>
  </si>
  <si>
    <t>陈真玲</t>
  </si>
  <si>
    <t>42</t>
  </si>
  <si>
    <t>202220232002619</t>
  </si>
  <si>
    <t>50</t>
  </si>
  <si>
    <t>202220232002620</t>
  </si>
  <si>
    <t>徐秋慧</t>
  </si>
  <si>
    <t>2022202321266</t>
  </si>
  <si>
    <t>朱中彬</t>
  </si>
  <si>
    <t>2022202321055</t>
  </si>
  <si>
    <t>黄婉秋</t>
  </si>
  <si>
    <t>202220232002618</t>
  </si>
  <si>
    <t>张宏艳</t>
  </si>
  <si>
    <t>43</t>
  </si>
  <si>
    <t>202220232002616</t>
  </si>
  <si>
    <t>高扬</t>
  </si>
  <si>
    <t>202220232002617</t>
  </si>
  <si>
    <t>苏然</t>
  </si>
  <si>
    <t>40</t>
  </si>
  <si>
    <t>2022202321100</t>
  </si>
  <si>
    <t>李乾</t>
  </si>
  <si>
    <t>202220232802</t>
  </si>
  <si>
    <t>20222023237</t>
  </si>
  <si>
    <t>2022202321089</t>
  </si>
  <si>
    <t>赵泉</t>
  </si>
  <si>
    <t>202220232834</t>
  </si>
  <si>
    <t>陈龙来</t>
  </si>
  <si>
    <t>2022202321037</t>
  </si>
  <si>
    <r>
      <t>倪国华</t>
    </r>
    <r>
      <rPr>
        <sz val="10"/>
        <rFont val="Arial"/>
        <family val="2"/>
      </rPr>
      <t>,</t>
    </r>
    <r>
      <rPr>
        <sz val="10"/>
        <rFont val="宋体"/>
        <family val="0"/>
      </rPr>
      <t>王金秋</t>
    </r>
  </si>
  <si>
    <t>54</t>
  </si>
  <si>
    <t>202220232002614</t>
  </si>
  <si>
    <t>崔怡</t>
  </si>
  <si>
    <t>49</t>
  </si>
  <si>
    <t>202220232002615</t>
  </si>
  <si>
    <t>王云霞</t>
  </si>
  <si>
    <t>202220232002613</t>
  </si>
  <si>
    <t>周梅芳</t>
  </si>
  <si>
    <t>2022202321277</t>
  </si>
  <si>
    <t>87</t>
  </si>
  <si>
    <t>2022202311086</t>
  </si>
  <si>
    <t>余向华</t>
  </si>
  <si>
    <t>2022202312228</t>
  </si>
  <si>
    <t>宪法学</t>
  </si>
  <si>
    <t>030101C2C1002</t>
  </si>
  <si>
    <t>陈凤芝</t>
  </si>
  <si>
    <t>宪法学（第二版）</t>
  </si>
  <si>
    <t>978-7-04-052621-9</t>
  </si>
  <si>
    <t>胡云腾、胡锦光、李林</t>
  </si>
  <si>
    <t>2022202312230</t>
  </si>
  <si>
    <t>陶旭</t>
  </si>
  <si>
    <t>2022202311006</t>
  </si>
  <si>
    <t>宏观经济学</t>
  </si>
  <si>
    <t>ECOA3B2001</t>
  </si>
  <si>
    <t>24</t>
  </si>
  <si>
    <t>2022202311015</t>
  </si>
  <si>
    <t>2022202311157</t>
  </si>
  <si>
    <t>2022202311024</t>
  </si>
  <si>
    <t>2022202311128</t>
  </si>
  <si>
    <t>202220231976</t>
  </si>
  <si>
    <t>牛晓燕</t>
  </si>
  <si>
    <t>2022202312718</t>
  </si>
  <si>
    <t>2022202312716</t>
  </si>
  <si>
    <t>202220231797</t>
  </si>
  <si>
    <t>张予</t>
  </si>
  <si>
    <t>202220231757</t>
  </si>
  <si>
    <t>2022202321015</t>
  </si>
  <si>
    <t>13</t>
  </si>
  <si>
    <t>2022202311358</t>
  </si>
  <si>
    <t>202220231779</t>
  </si>
  <si>
    <t>202220231828</t>
  </si>
  <si>
    <t>202220231835</t>
  </si>
  <si>
    <t>202220231787</t>
  </si>
  <si>
    <t>熊文</t>
  </si>
  <si>
    <t>202220231857</t>
  </si>
  <si>
    <t>2022202321367</t>
  </si>
  <si>
    <t>国际经济法</t>
  </si>
  <si>
    <t>030101D2C1031</t>
  </si>
  <si>
    <t>马擎宇</t>
  </si>
  <si>
    <t>10</t>
  </si>
  <si>
    <t>国际经济法学（第二版）</t>
  </si>
  <si>
    <t>978-7-04-050116-2</t>
  </si>
  <si>
    <t>余劲松、左海聪</t>
  </si>
  <si>
    <t>2022202321392</t>
  </si>
  <si>
    <t>030101C4C2018</t>
  </si>
  <si>
    <t>于华溢</t>
  </si>
  <si>
    <t>202220232002442</t>
  </si>
  <si>
    <r>
      <t>刘弓强</t>
    </r>
    <r>
      <rPr>
        <sz val="10"/>
        <rFont val="Arial"/>
        <family val="2"/>
      </rPr>
      <t>,</t>
    </r>
    <r>
      <rPr>
        <sz val="10"/>
        <rFont val="宋体"/>
        <family val="0"/>
      </rPr>
      <t>刘禹</t>
    </r>
    <r>
      <rPr>
        <sz val="10"/>
        <rFont val="Arial"/>
        <family val="2"/>
      </rPr>
      <t>,</t>
    </r>
    <r>
      <rPr>
        <sz val="10"/>
        <rFont val="宋体"/>
        <family val="0"/>
      </rPr>
      <t>颜苏</t>
    </r>
  </si>
  <si>
    <t>2022202312255</t>
  </si>
  <si>
    <t>国际法</t>
  </si>
  <si>
    <t>030101C2C2010</t>
  </si>
  <si>
    <t>颜苏</t>
  </si>
  <si>
    <t>国际公法学（第三版）</t>
  </si>
  <si>
    <t>978-7-04-056545-4</t>
  </si>
  <si>
    <t>曾令良、江国青、周忠海</t>
  </si>
  <si>
    <t>2022202312253</t>
  </si>
  <si>
    <t>刘弓强</t>
  </si>
  <si>
    <t>2022202321394</t>
  </si>
  <si>
    <t>商法二</t>
  </si>
  <si>
    <t>030101C4C2014</t>
  </si>
  <si>
    <r>
      <t>吕来明</t>
    </r>
    <r>
      <rPr>
        <sz val="10"/>
        <rFont val="Arial"/>
        <family val="2"/>
      </rPr>
      <t>,</t>
    </r>
    <r>
      <rPr>
        <sz val="10"/>
        <rFont val="宋体"/>
        <family val="0"/>
      </rPr>
      <t>赵岚音</t>
    </r>
  </si>
  <si>
    <t>商法学（第二版）</t>
  </si>
  <si>
    <t>978-7-04-056541-6</t>
  </si>
  <si>
    <t>范健、赵旭东、叶林</t>
  </si>
  <si>
    <t>202220232002269</t>
  </si>
  <si>
    <t>董彪</t>
  </si>
  <si>
    <t>2022202312234</t>
  </si>
  <si>
    <t>商法一</t>
  </si>
  <si>
    <t>030101C4C2013</t>
  </si>
  <si>
    <t>2022202312236</t>
  </si>
  <si>
    <t>白慧林</t>
  </si>
  <si>
    <t>2022202321373</t>
  </si>
  <si>
    <t>商法</t>
  </si>
  <si>
    <t>030101C4C2029</t>
  </si>
  <si>
    <t>赵岚音</t>
  </si>
  <si>
    <t>2022202311467</t>
  </si>
  <si>
    <t>劳动与社会保障法</t>
  </si>
  <si>
    <t>030101C3C3017</t>
  </si>
  <si>
    <t>杜津宇</t>
  </si>
  <si>
    <t>126</t>
  </si>
  <si>
    <t>劳动与社会保障法学（第二版）</t>
  </si>
  <si>
    <t>978-7-04-050099-8</t>
  </si>
  <si>
    <t>刘俊、叶静漪、林嘉</t>
  </si>
  <si>
    <t>2022202312227</t>
  </si>
  <si>
    <t>刑法二</t>
  </si>
  <si>
    <t>030101C4C2007</t>
  </si>
  <si>
    <t>俞亮</t>
  </si>
  <si>
    <t>刑法学（第二版）</t>
  </si>
  <si>
    <t>978-7-04-059044-9</t>
  </si>
  <si>
    <t>贾宇</t>
  </si>
  <si>
    <t>2022202312225</t>
  </si>
  <si>
    <t>郭纹静</t>
  </si>
  <si>
    <t>2022202321363</t>
  </si>
  <si>
    <t>刑法一</t>
  </si>
  <si>
    <t>030101C4C1006</t>
  </si>
  <si>
    <r>
      <t>俞亮</t>
    </r>
    <r>
      <rPr>
        <sz val="10"/>
        <rFont val="Arial"/>
        <family val="2"/>
      </rPr>
      <t>,</t>
    </r>
    <r>
      <rPr>
        <sz val="10"/>
        <rFont val="宋体"/>
        <family val="0"/>
      </rPr>
      <t>陆侃怡</t>
    </r>
  </si>
  <si>
    <t>202220232002268</t>
  </si>
  <si>
    <r>
      <t>郭纹静</t>
    </r>
    <r>
      <rPr>
        <sz val="10"/>
        <rFont val="Arial"/>
        <family val="2"/>
      </rPr>
      <t>,</t>
    </r>
    <r>
      <rPr>
        <sz val="10"/>
        <rFont val="宋体"/>
        <family val="0"/>
      </rPr>
      <t>陆侃怡</t>
    </r>
  </si>
  <si>
    <t>2022202311453</t>
  </si>
  <si>
    <t>刑法</t>
  </si>
  <si>
    <t>030101C4C1023</t>
  </si>
  <si>
    <t>30</t>
  </si>
  <si>
    <t>2022202321372</t>
  </si>
  <si>
    <t>刑事诉讼法</t>
  </si>
  <si>
    <t>030101C3C1025</t>
  </si>
  <si>
    <t>李子龙</t>
  </si>
  <si>
    <t>刑事诉讼法学（第三版）</t>
  </si>
  <si>
    <t>978-7-04-052335-5</t>
  </si>
  <si>
    <t>陈卫东</t>
  </si>
  <si>
    <t>202220232002265</t>
  </si>
  <si>
    <t>030101C4C2009</t>
  </si>
  <si>
    <t>202220232002267</t>
  </si>
  <si>
    <t>谢安平</t>
  </si>
  <si>
    <t>2022202312233</t>
  </si>
  <si>
    <t>习近平法治思想概论</t>
  </si>
  <si>
    <t>030101C3C1004</t>
  </si>
  <si>
    <r>
      <t>张龙</t>
    </r>
    <r>
      <rPr>
        <sz val="10"/>
        <rFont val="Arial"/>
        <family val="2"/>
      </rPr>
      <t>,</t>
    </r>
    <r>
      <rPr>
        <sz val="10"/>
        <rFont val="宋体"/>
        <family val="0"/>
      </rPr>
      <t>陶旭</t>
    </r>
  </si>
  <si>
    <t>85</t>
  </si>
  <si>
    <t>978-7-04-056943-8</t>
  </si>
  <si>
    <t>张文显、信春鹰、徐显明、李林</t>
  </si>
  <si>
    <t>2022202312231</t>
  </si>
  <si>
    <r>
      <t>周磊</t>
    </r>
    <r>
      <rPr>
        <sz val="10"/>
        <rFont val="Arial"/>
        <family val="2"/>
      </rPr>
      <t>,</t>
    </r>
    <r>
      <rPr>
        <sz val="10"/>
        <rFont val="宋体"/>
        <family val="0"/>
      </rPr>
      <t>陶旭</t>
    </r>
  </si>
  <si>
    <t>马克思主义哲学</t>
  </si>
  <si>
    <t>西方经济学</t>
  </si>
  <si>
    <t>马克思主义政治经济学概论</t>
  </si>
  <si>
    <t>世界经济概论</t>
  </si>
  <si>
    <t>文学理论</t>
  </si>
  <si>
    <t>新闻学概论</t>
  </si>
  <si>
    <t>史学概论</t>
  </si>
  <si>
    <t>社会保障概论</t>
  </si>
  <si>
    <t>西方政治思想史</t>
  </si>
  <si>
    <t>科学技术哲学</t>
  </si>
  <si>
    <t>商法学</t>
  </si>
  <si>
    <t>政治学概论</t>
  </si>
  <si>
    <t>教育哲学</t>
  </si>
  <si>
    <t>科学社会主义概论</t>
  </si>
  <si>
    <t>社会学概论</t>
  </si>
  <si>
    <t>西方哲学史</t>
  </si>
  <si>
    <t>广告学概论</t>
  </si>
  <si>
    <t>马克思主义哲学史</t>
  </si>
  <si>
    <t>中国哲学史</t>
  </si>
  <si>
    <t>农村社会学</t>
  </si>
  <si>
    <t>当代中国外交</t>
  </si>
  <si>
    <t>伦理学</t>
  </si>
  <si>
    <t>马克思恩格斯列宁哲学经典著作导读</t>
  </si>
  <si>
    <t>《资本论》导读</t>
  </si>
  <si>
    <t>马克思主义经济学说史</t>
  </si>
  <si>
    <t>中国近代史</t>
  </si>
  <si>
    <t>马克思恩格斯列宁历史理论经典著作导读</t>
  </si>
  <si>
    <t>中国政治思想史</t>
  </si>
  <si>
    <t>国际共产主义运动史</t>
  </si>
  <si>
    <t>中华人民共和国史</t>
  </si>
  <si>
    <t>世界现代史</t>
  </si>
  <si>
    <t>马克思主义发展史</t>
  </si>
  <si>
    <t>世界经济史</t>
  </si>
  <si>
    <t>国际政治学</t>
  </si>
  <si>
    <t>比较文学概论</t>
  </si>
  <si>
    <t>中国共产党思想政治教育史</t>
  </si>
  <si>
    <t>人口、资源与环境经济学</t>
  </si>
  <si>
    <t>人类学概论</t>
  </si>
  <si>
    <t>中国伦理思想史</t>
  </si>
  <si>
    <t>考古学概论</t>
  </si>
  <si>
    <t>中国舞蹈史</t>
  </si>
  <si>
    <t>中国美学史</t>
  </si>
  <si>
    <t>西方文学理论</t>
  </si>
  <si>
    <t>当代西方文学思潮评析</t>
  </si>
  <si>
    <t>教育学原理</t>
  </si>
  <si>
    <t>艺术学概论</t>
  </si>
  <si>
    <t>外国文学史</t>
  </si>
  <si>
    <t>博物馆学概论</t>
  </si>
  <si>
    <t>区域经济学</t>
  </si>
  <si>
    <t>西方美学史</t>
  </si>
  <si>
    <t>美学原理</t>
  </si>
  <si>
    <t>中国思想史</t>
  </si>
  <si>
    <t>中国文学理论批评史</t>
  </si>
  <si>
    <t>民法学</t>
  </si>
  <si>
    <t>中国经济史</t>
  </si>
  <si>
    <t>中国史学史</t>
  </si>
  <si>
    <t>外国史学史</t>
  </si>
  <si>
    <t>中国古代文学史</t>
  </si>
  <si>
    <t>世界古代史</t>
  </si>
  <si>
    <t>思想政治教育学原理</t>
  </si>
  <si>
    <t>中国革命史</t>
  </si>
  <si>
    <t>经济法学</t>
  </si>
  <si>
    <t>中国共产党思想政治教育思想史</t>
  </si>
  <si>
    <t>国际公法学</t>
  </si>
  <si>
    <t>国际经济法学</t>
  </si>
  <si>
    <t>行政法与行政诉讼法学</t>
  </si>
  <si>
    <t>民事诉讼法学</t>
  </si>
  <si>
    <t>刑事诉讼法学</t>
  </si>
  <si>
    <t>劳动与社会保障法学</t>
  </si>
  <si>
    <t>中国法制史</t>
  </si>
  <si>
    <t>中国戏曲史</t>
  </si>
  <si>
    <t>新闻编辑</t>
  </si>
  <si>
    <t>逻辑学</t>
  </si>
  <si>
    <t xml:space="preserve">国际组织 </t>
  </si>
  <si>
    <t>地方政府与政治</t>
  </si>
  <si>
    <t>978-7-04-026774-7</t>
  </si>
  <si>
    <t>978-7-04-017100-6</t>
  </si>
  <si>
    <t>978-7-01-009875-3</t>
  </si>
  <si>
    <t>978-7-04-019258-2</t>
  </si>
  <si>
    <t>978-7-04-026773-0</t>
  </si>
  <si>
    <t>978-7-04-013477-3</t>
  </si>
  <si>
    <t>978-7-04-026776-1</t>
  </si>
  <si>
    <t>978-7-01-008643-9</t>
  </si>
  <si>
    <t>978-7-04-051071-3</t>
  </si>
  <si>
    <t>978-7-04-033831-7</t>
  </si>
  <si>
    <t>978-7-04-050606-8</t>
  </si>
  <si>
    <t>978-7-04-050075-2</t>
  </si>
  <si>
    <t>978-7-04-031988-0</t>
  </si>
  <si>
    <t>978-7-04-051112-3</t>
  </si>
  <si>
    <t>978-7-01-009838-8</t>
  </si>
  <si>
    <t>978-7-01-009781-7</t>
  </si>
  <si>
    <t>978-7-04-033736-5</t>
  </si>
  <si>
    <t>978-7-04-033740-2</t>
  </si>
  <si>
    <t>978-7-04-047993-5</t>
  </si>
  <si>
    <t>978-7-04-034159-1</t>
  </si>
  <si>
    <t>978-7-01-010841-4</t>
  </si>
  <si>
    <t>978-7-04-050890-1</t>
  </si>
  <si>
    <t>978-7-04-050502-3</t>
  </si>
  <si>
    <t>978-7-04-033835-5</t>
  </si>
  <si>
    <t>978-7-01-010528-4</t>
  </si>
  <si>
    <t>978-7-04-035669-4</t>
  </si>
  <si>
    <t>978-7-04-035686-1</t>
  </si>
  <si>
    <t xml:space="preserve">978-7-04-036274-9 </t>
  </si>
  <si>
    <t>978-7-01-010785-1</t>
  </si>
  <si>
    <t>978-7-04-034468-4</t>
  </si>
  <si>
    <t>978-7-01-010837-7</t>
  </si>
  <si>
    <t>978-7-04-038664-6</t>
  </si>
  <si>
    <t>978-7-04-037【485-8/796-5】</t>
  </si>
  <si>
    <t>978-7-04-037872-6</t>
  </si>
  <si>
    <t>978-7-04-050202-2</t>
  </si>
  <si>
    <t>978-7-04-050728-7</t>
  </si>
  <si>
    <t>978-7-04-041915-3</t>
  </si>
  <si>
    <t>978-7-04-050094-3</t>
  </si>
  <si>
    <t>978-7-04-050888-8</t>
  </si>
  <si>
    <t>978-7-04-050889-5</t>
  </si>
  <si>
    <t>978-7-04-041912-2</t>
  </si>
  <si>
    <t>978-7-04-041899-6</t>
  </si>
  <si>
    <t>978-7-04-051068-3</t>
  </si>
  <si>
    <t>978-7-04-041914-6</t>
  </si>
  <si>
    <t>978-7-04-041834-7</t>
  </si>
  <si>
    <t>978-7-04-041841-5</t>
  </si>
  <si>
    <t>978-7-04-050938-0</t>
  </si>
  <si>
    <t>978-7-04-051290-8</t>
  </si>
  <si>
    <t>978-7-04-042【107-1/108-8】</t>
  </si>
  <si>
    <t>978-7-04-050853-6</t>
  </si>
  <si>
    <t>978-7-04-048189-1</t>
  </si>
  <si>
    <t>978-7-04-042518-5</t>
  </si>
  <si>
    <t>978-7-04-043972-4</t>
  </si>
  <si>
    <t>978-7-04-043966-3</t>
  </si>
  <si>
    <t>978-7-04-044628-9</t>
  </si>
  <si>
    <t>978-7-04-045924-1</t>
  </si>
  <si>
    <t>978-7-04-050130-8</t>
  </si>
  <si>
    <t>978-7-04-050883-3</t>
  </si>
  <si>
    <t>978-7-04-050882-6</t>
  </si>
  <si>
    <t>978-7-04-044【700-2/702-6/701-9】</t>
  </si>
  <si>
    <t>978-7-04-044【944-0/939-6】</t>
  </si>
  <si>
    <t>978-7-04-045157-3</t>
  </si>
  <si>
    <t>978-7-04-045582-3</t>
  </si>
  <si>
    <t>978-7-04-045915-9</t>
  </si>
  <si>
    <t>978-7-04-045914-2</t>
  </si>
  <si>
    <t>978-7-04-046525-9</t>
  </si>
  <si>
    <t>978-7-04-045926-5</t>
  </si>
  <si>
    <t>978-7-04-045925-8</t>
  </si>
  <si>
    <t>978-7-04-046893-9</t>
  </si>
  <si>
    <t>978-7-04-046892-2</t>
  </si>
  <si>
    <t>978-7-04-046894-6</t>
  </si>
  <si>
    <t>978-7-04-046891-5</t>
  </si>
  <si>
    <t>978-7-04-046896-0</t>
  </si>
  <si>
    <t>978-7-04-046895-3</t>
  </si>
  <si>
    <t>978-7-04-047587-6</t>
  </si>
  <si>
    <t>978-7-04-047591-3</t>
  </si>
  <si>
    <t>978-7-04-046890-8</t>
  </si>
  <si>
    <t>袁贵仁、杨春贵、李景源、丰子义</t>
  </si>
  <si>
    <t>吴易风、颜鹏飞</t>
  </si>
  <si>
    <t>刘树成、吴树青、纪宝成、李兴山、张宇、胡家勇</t>
  </si>
  <si>
    <t>池元吉、杜厚文、薛敬孝</t>
  </si>
  <si>
    <t>童庆炳、李准、陈建功、杨义、杨志今</t>
  </si>
  <si>
    <t>何梓华、徐心华、尹韵公、雷跃捷</t>
  </si>
  <si>
    <t>张岂之、陈祖武、于沛、李文海、李捷</t>
  </si>
  <si>
    <t>张文显、信春鹰、许崇德、夏勇</t>
  </si>
  <si>
    <t>邓大松</t>
  </si>
  <si>
    <t>徐大同、张桂琳、高建</t>
  </si>
  <si>
    <t>陈传明</t>
  </si>
  <si>
    <t>刘大椿</t>
  </si>
  <si>
    <t>范健</t>
  </si>
  <si>
    <t>张永桃、王一程、房宁、王浦劬</t>
  </si>
  <si>
    <t>石中英</t>
  </si>
  <si>
    <t>李君如、赵曜、靳辉明、严书翰</t>
  </si>
  <si>
    <t>郑杭生、景天魁、李培林、洪大用</t>
  </si>
  <si>
    <t>许崇德、韩大元、李林</t>
  </si>
  <si>
    <t>赵敦华、韩震、邓晓芒、倪梁康</t>
  </si>
  <si>
    <t>丁俊杰</t>
  </si>
  <si>
    <t>赵家祥、梁树发、庄福龄、叶汝贤</t>
  </si>
  <si>
    <t>方克立、郭齐勇、冯达文、陈卫平、孙熙国</t>
  </si>
  <si>
    <t>钟涨宝</t>
  </si>
  <si>
    <t>宫力</t>
  </si>
  <si>
    <t>万俊人、焦国成、王泽应</t>
  </si>
  <si>
    <t>侯惠勤、余源培、侯才、郝立新</t>
  </si>
  <si>
    <t>林岗、洪银兴、雎国余</t>
  </si>
  <si>
    <t>顾海良、程恩富、柳欣</t>
  </si>
  <si>
    <t>张海鹏、杨胜群、郑师渠</t>
  </si>
  <si>
    <t>沙健孙、李捷、李文海</t>
  </si>
  <si>
    <t>曹德本、宝成关、孙晓春、葛荃、游洛屏</t>
  </si>
  <si>
    <t>吴恩远、吴家庆、柴尚金、俞思念</t>
  </si>
  <si>
    <t>程中原、吴敏先、陈述、柳建辉</t>
  </si>
  <si>
    <t>于沛、胡德坤、李世安、徐蓝、孟庆龙</t>
  </si>
  <si>
    <t>邢贲思、梅荣政、张雷声、艾四林</t>
  </si>
  <si>
    <t>高德步</t>
  </si>
  <si>
    <t>陈岳</t>
  </si>
  <si>
    <t>曹顺庆、孙景尧、高旭东</t>
  </si>
  <si>
    <t>王树荫</t>
  </si>
  <si>
    <t>马中</t>
  </si>
  <si>
    <t>周大鸣</t>
  </si>
  <si>
    <t>张锡勤、杨明、张怀承</t>
  </si>
  <si>
    <t>栾丰实、钱耀鹏、方辉</t>
  </si>
  <si>
    <t>袁禾</t>
  </si>
  <si>
    <t>张法、朱良志</t>
  </si>
  <si>
    <t>曾繁仁、周宪、王一川</t>
  </si>
  <si>
    <t>冯宪光、江宁康</t>
  </si>
  <si>
    <t>项贤明</t>
  </si>
  <si>
    <t>彭吉象</t>
  </si>
  <si>
    <t>聂珍钊、郑克鲁、蒋承勇</t>
  </si>
  <si>
    <t>陈红京</t>
  </si>
  <si>
    <t>安虎森</t>
  </si>
  <si>
    <t>朱立元</t>
  </si>
  <si>
    <t>尤西林</t>
  </si>
  <si>
    <t>张岂之、谢阳举、许苏民</t>
  </si>
  <si>
    <t>黄霖、李春青、李建中</t>
  </si>
  <si>
    <t>王利明</t>
  </si>
  <si>
    <t>王玉茹</t>
  </si>
  <si>
    <t>瞿林东</t>
  </si>
  <si>
    <t>罗以澄</t>
  </si>
  <si>
    <t>陈恒</t>
  </si>
  <si>
    <t>袁世硕、陈文新</t>
  </si>
  <si>
    <t>朱寰、杨共乐、晏绍祥</t>
  </si>
  <si>
    <t>郑永廷、刘书林、沈壮海</t>
  </si>
  <si>
    <t>王顺生、王炳林、陈述</t>
  </si>
  <si>
    <t>王树荫、李斌雄、邱圣宏</t>
  </si>
  <si>
    <t>曾令良、周忠海</t>
  </si>
  <si>
    <t>余劲松、莫世健、左海聪</t>
  </si>
  <si>
    <t>宋朝武、汤维健、李浩</t>
  </si>
  <si>
    <t>刘俊、叶静漪、林 嘉</t>
  </si>
  <si>
    <t xml:space="preserve">朱勇、王立民、赵晓耕 </t>
  </si>
  <si>
    <t>郑传寅、俞为民、朱恒夫</t>
  </si>
  <si>
    <t>蔡雯、许正林、甘险峰</t>
  </si>
  <si>
    <t>何向东、张建军、任晓明</t>
  </si>
  <si>
    <t>郑启荣、张贵洪、严双伍</t>
  </si>
  <si>
    <t>徐 勇、沈荣华、潘小娟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</si>
</sst>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2"/>
      <color indexed="8"/>
      <name val="宋体"/>
      <family val="0"/>
    </font>
    <font>
      <b/>
      <sz val="11"/>
      <color indexed="10"/>
      <name val="微软雅黑"/>
      <family val="2"/>
    </font>
    <font>
      <sz val="10"/>
      <name val="Arial"/>
      <family val="2"/>
    </font>
    <font>
      <sz val="10"/>
      <name val="宋体"/>
      <family val="0"/>
    </font>
    <font>
      <sz val="11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3" borderId="0" applyNumberFormat="0" applyBorder="0" applyAlignment="0" applyProtection="0"/>
    <xf numFmtId="0" fontId="19" fillId="2" borderId="6" applyNumberFormat="0" applyAlignment="0" applyProtection="0"/>
    <xf numFmtId="0" fontId="20" fillId="2" borderId="1" applyNumberFormat="0" applyAlignment="0" applyProtection="0"/>
    <xf numFmtId="0" fontId="21" fillId="8" borderId="7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 locked="0"/>
    </xf>
    <xf numFmtId="176" fontId="4" fillId="19" borderId="0" xfId="0" applyNumberFormat="1" applyFont="1" applyFill="1" applyAlignment="1" applyProtection="1">
      <alignment horizontal="left" vertical="center" wrapText="1"/>
      <protection locked="0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5" fillId="20" borderId="11" xfId="0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6" fillId="20" borderId="0" xfId="0" applyFont="1" applyFill="1" applyBorder="1" applyAlignment="1" applyProtection="1">
      <alignment vertical="center"/>
      <protection locked="0"/>
    </xf>
    <xf numFmtId="0" fontId="5" fillId="2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6" fillId="0" borderId="0" xfId="0" applyFont="1" applyFill="1" applyBorder="1" applyAlignment="1" applyProtection="1">
      <alignment vertical="center"/>
      <protection hidden="1" locked="0"/>
    </xf>
    <xf numFmtId="0" fontId="7" fillId="2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2" borderId="10" xfId="0" applyNumberFormat="1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98"/>
  <sheetViews>
    <sheetView tabSelected="1" zoomScaleSheetLayoutView="100" workbookViewId="0" topLeftCell="C1">
      <selection activeCell="T25" sqref="T25"/>
    </sheetView>
  </sheetViews>
  <sheetFormatPr defaultColWidth="9.875" defaultRowHeight="13.5"/>
  <cols>
    <col min="1" max="1" width="11.625" style="2" customWidth="1"/>
    <col min="2" max="2" width="13.00390625" style="2" customWidth="1"/>
    <col min="3" max="3" width="11.375" style="2" bestFit="1" customWidth="1"/>
    <col min="4" max="5" width="11.375" style="2" customWidth="1"/>
    <col min="6" max="6" width="12.875" style="2" customWidth="1"/>
    <col min="7" max="10" width="14.375" style="2" customWidth="1"/>
    <col min="11" max="11" width="15.25390625" style="2" customWidth="1"/>
    <col min="12" max="12" width="14.75390625" style="2" customWidth="1"/>
    <col min="13" max="13" width="12.375" style="2" customWidth="1"/>
    <col min="14" max="14" width="12.875" style="2" customWidth="1"/>
    <col min="15" max="15" width="11.875" style="5" customWidth="1"/>
    <col min="16" max="16" width="29.625" style="5" customWidth="1"/>
    <col min="17" max="17" width="23.625" style="5" customWidth="1"/>
    <col min="18" max="18" width="19.75390625" style="5" customWidth="1"/>
    <col min="19" max="19" width="23.125" style="5" customWidth="1"/>
    <col min="20" max="20" width="18.50390625" style="5" customWidth="1"/>
    <col min="21" max="21" width="21.25390625" style="2" customWidth="1"/>
    <col min="22" max="26" width="9.00390625" style="0" customWidth="1"/>
    <col min="27" max="29" width="22.125" style="2" customWidth="1"/>
    <col min="30" max="30" width="7.50390625" style="2" customWidth="1"/>
    <col min="31" max="31" width="10.50390625" style="2" customWidth="1"/>
    <col min="32" max="32" width="11.00390625" style="2" customWidth="1"/>
    <col min="33" max="33" width="9.50390625" style="2" customWidth="1"/>
    <col min="34" max="34" width="8.125" style="2" customWidth="1"/>
    <col min="35" max="35" width="7.75390625" style="2" customWidth="1"/>
    <col min="36" max="36" width="9.50390625" style="2" customWidth="1"/>
    <col min="37" max="37" width="8.625" style="2" customWidth="1"/>
    <col min="38" max="38" width="7.125" style="2" customWidth="1"/>
    <col min="39" max="39" width="7.75390625" style="2" customWidth="1"/>
    <col min="40" max="42" width="7.50390625" style="2" customWidth="1"/>
    <col min="43" max="47" width="12.375" style="2" customWidth="1"/>
    <col min="48" max="49" width="10.50390625" style="2" customWidth="1"/>
    <col min="50" max="50" width="10.25390625" style="2" customWidth="1"/>
    <col min="51" max="51" width="6.875" style="2" customWidth="1"/>
    <col min="52" max="53" width="8.75390625" style="2" customWidth="1"/>
    <col min="54" max="56" width="11.875" style="2" customWidth="1"/>
    <col min="57" max="57" width="10.75390625" style="2" customWidth="1"/>
    <col min="58" max="58" width="10.50390625" style="2" customWidth="1"/>
    <col min="59" max="59" width="10.25390625" style="2" customWidth="1"/>
    <col min="60" max="64" width="13.50390625" style="2" customWidth="1"/>
    <col min="65" max="65" width="9.00390625" style="2" customWidth="1"/>
    <col min="66" max="66" width="9.375" style="2" customWidth="1"/>
    <col min="67" max="67" width="10.25390625" style="2" customWidth="1"/>
    <col min="68" max="68" width="15.625" style="2" customWidth="1"/>
    <col min="69" max="69" width="7.25390625" style="2" customWidth="1"/>
    <col min="70" max="70" width="7.375" style="2" customWidth="1"/>
    <col min="71" max="71" width="10.50390625" style="2" customWidth="1"/>
    <col min="72" max="72" width="8.625" style="2" customWidth="1"/>
    <col min="73" max="73" width="9.625" style="2" customWidth="1"/>
    <col min="74" max="74" width="17.125" style="2" customWidth="1"/>
    <col min="75" max="75" width="10.00390625" style="2" customWidth="1"/>
    <col min="76" max="76" width="7.75390625" style="2" customWidth="1"/>
    <col min="77" max="77" width="11.125" style="2" customWidth="1"/>
    <col min="78" max="78" width="14.625" style="2" customWidth="1"/>
    <col min="79" max="79" width="6.50390625" style="2" customWidth="1"/>
    <col min="80" max="80" width="7.375" style="2" customWidth="1"/>
    <col min="81" max="81" width="9.375" style="2" customWidth="1"/>
    <col min="82" max="82" width="6.50390625" style="2" customWidth="1"/>
    <col min="83" max="83" width="5.375" style="2" customWidth="1"/>
    <col min="84" max="84" width="7.00390625" style="2" customWidth="1"/>
    <col min="85" max="85" width="8.875" style="2" customWidth="1"/>
    <col min="86" max="86" width="10.125" style="2" customWidth="1"/>
    <col min="87" max="87" width="10.625" style="2" customWidth="1"/>
    <col min="88" max="88" width="12.375" style="2" customWidth="1"/>
    <col min="89" max="89" width="12.875" style="2" customWidth="1"/>
    <col min="90" max="90" width="12.125" style="2" customWidth="1"/>
    <col min="91" max="91" width="10.75390625" style="2" customWidth="1"/>
    <col min="92" max="92" width="9.75390625" style="2" customWidth="1"/>
    <col min="93" max="93" width="15.00390625" style="2" customWidth="1"/>
    <col min="94" max="94" width="3.375" style="2" customWidth="1"/>
    <col min="95" max="95" width="8.125" style="2" customWidth="1"/>
    <col min="96" max="96" width="6.00390625" style="2" customWidth="1"/>
    <col min="97" max="97" width="3.50390625" style="2" customWidth="1"/>
    <col min="98" max="255" width="9.875" style="2" customWidth="1"/>
  </cols>
  <sheetData>
    <row r="1" spans="1:21" s="1" customFormat="1" ht="16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16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6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16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6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3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5:20" s="1" customFormat="1" ht="0.75" customHeight="1">
      <c r="O7" s="12"/>
      <c r="P7" s="12"/>
      <c r="Q7" s="12"/>
      <c r="R7" s="12"/>
      <c r="S7" s="12"/>
      <c r="T7" s="12"/>
    </row>
    <row r="8" spans="1:19" s="2" customFormat="1" ht="16.5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</row>
    <row r="9" spans="1:255" s="3" customFormat="1" ht="13.5">
      <c r="A9" s="8" t="s">
        <v>20</v>
      </c>
      <c r="B9" s="9" t="s">
        <v>21</v>
      </c>
      <c r="C9" s="8" t="s">
        <v>22</v>
      </c>
      <c r="D9" s="10" t="s">
        <v>23</v>
      </c>
      <c r="E9" s="10" t="s">
        <v>24</v>
      </c>
      <c r="F9" s="11" t="s">
        <v>25</v>
      </c>
      <c r="G9" s="10" t="s">
        <v>26</v>
      </c>
      <c r="H9" s="10" t="s">
        <v>27</v>
      </c>
      <c r="I9" s="11" t="s">
        <v>28</v>
      </c>
      <c r="J9" s="11" t="s">
        <v>29</v>
      </c>
      <c r="K9" s="10" t="s">
        <v>21</v>
      </c>
      <c r="L9" s="14" t="s">
        <v>30</v>
      </c>
      <c r="M9" s="14" t="s">
        <v>31</v>
      </c>
      <c r="N9" s="14" t="s">
        <v>24</v>
      </c>
      <c r="O9" s="15" t="s">
        <v>32</v>
      </c>
      <c r="P9" s="16" t="s">
        <v>33</v>
      </c>
      <c r="Q9" s="16" t="s">
        <v>34</v>
      </c>
      <c r="R9" s="18"/>
      <c r="S9" s="18"/>
      <c r="T9" s="18"/>
      <c r="U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3" customFormat="1" ht="13.5">
      <c r="A10" s="8" t="s">
        <v>35</v>
      </c>
      <c r="B10" s="9" t="s">
        <v>21</v>
      </c>
      <c r="C10" s="8" t="s">
        <v>22</v>
      </c>
      <c r="D10" s="10" t="s">
        <v>23</v>
      </c>
      <c r="E10" s="10" t="s">
        <v>24</v>
      </c>
      <c r="F10" s="11" t="s">
        <v>36</v>
      </c>
      <c r="G10" s="10" t="s">
        <v>26</v>
      </c>
      <c r="H10" s="10" t="s">
        <v>37</v>
      </c>
      <c r="I10" s="11" t="s">
        <v>38</v>
      </c>
      <c r="J10" s="11" t="s">
        <v>29</v>
      </c>
      <c r="K10" s="10" t="s">
        <v>21</v>
      </c>
      <c r="L10" s="14" t="s">
        <v>30</v>
      </c>
      <c r="M10" s="14" t="s">
        <v>31</v>
      </c>
      <c r="N10" s="14" t="s">
        <v>24</v>
      </c>
      <c r="O10" s="15" t="s">
        <v>32</v>
      </c>
      <c r="P10" s="16" t="s">
        <v>33</v>
      </c>
      <c r="Q10" s="16" t="s">
        <v>34</v>
      </c>
      <c r="R10" s="18"/>
      <c r="S10" s="18"/>
      <c r="T10" s="18"/>
      <c r="U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3" customFormat="1" ht="13.5">
      <c r="A11" s="8" t="s">
        <v>39</v>
      </c>
      <c r="B11" s="9" t="s">
        <v>21</v>
      </c>
      <c r="C11" s="8" t="s">
        <v>40</v>
      </c>
      <c r="D11" s="10" t="s">
        <v>23</v>
      </c>
      <c r="E11" s="10" t="s">
        <v>24</v>
      </c>
      <c r="F11" s="11" t="s">
        <v>41</v>
      </c>
      <c r="G11" s="10" t="s">
        <v>26</v>
      </c>
      <c r="H11" s="10" t="s">
        <v>42</v>
      </c>
      <c r="I11" s="11" t="s">
        <v>43</v>
      </c>
      <c r="J11" s="11" t="s">
        <v>29</v>
      </c>
      <c r="K11" s="10" t="s">
        <v>21</v>
      </c>
      <c r="L11" s="14" t="s">
        <v>30</v>
      </c>
      <c r="M11" s="14" t="s">
        <v>31</v>
      </c>
      <c r="N11" s="14" t="s">
        <v>24</v>
      </c>
      <c r="O11" s="15" t="s">
        <v>32</v>
      </c>
      <c r="P11" s="16" t="s">
        <v>33</v>
      </c>
      <c r="Q11" s="16" t="s">
        <v>34</v>
      </c>
      <c r="R11" s="18"/>
      <c r="S11" s="18"/>
      <c r="T11" s="18"/>
      <c r="U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" customFormat="1" ht="13.5">
      <c r="A12" s="8" t="s">
        <v>44</v>
      </c>
      <c r="B12" s="9" t="s">
        <v>21</v>
      </c>
      <c r="C12" s="8" t="s">
        <v>40</v>
      </c>
      <c r="D12" s="10" t="s">
        <v>23</v>
      </c>
      <c r="E12" s="10" t="s">
        <v>24</v>
      </c>
      <c r="F12" s="11" t="s">
        <v>41</v>
      </c>
      <c r="G12" s="10" t="s">
        <v>26</v>
      </c>
      <c r="H12" s="10" t="s">
        <v>45</v>
      </c>
      <c r="I12" s="11" t="s">
        <v>46</v>
      </c>
      <c r="J12" s="11" t="s">
        <v>29</v>
      </c>
      <c r="K12" s="10" t="s">
        <v>21</v>
      </c>
      <c r="L12" s="14" t="s">
        <v>30</v>
      </c>
      <c r="M12" s="14" t="s">
        <v>31</v>
      </c>
      <c r="N12" s="14" t="s">
        <v>24</v>
      </c>
      <c r="O12" s="15" t="s">
        <v>32</v>
      </c>
      <c r="P12" s="16" t="s">
        <v>33</v>
      </c>
      <c r="Q12" s="16" t="s">
        <v>34</v>
      </c>
      <c r="R12" s="18"/>
      <c r="S12" s="18"/>
      <c r="T12" s="18"/>
      <c r="U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3" customFormat="1" ht="13.5">
      <c r="A13" s="8" t="s">
        <v>47</v>
      </c>
      <c r="B13" s="9" t="s">
        <v>21</v>
      </c>
      <c r="C13" s="8" t="s">
        <v>40</v>
      </c>
      <c r="D13" s="10" t="s">
        <v>23</v>
      </c>
      <c r="E13" s="10" t="s">
        <v>24</v>
      </c>
      <c r="F13" s="11" t="s">
        <v>41</v>
      </c>
      <c r="G13" s="10" t="s">
        <v>26</v>
      </c>
      <c r="H13" s="10" t="s">
        <v>48</v>
      </c>
      <c r="I13" s="11" t="s">
        <v>49</v>
      </c>
      <c r="J13" s="11" t="s">
        <v>29</v>
      </c>
      <c r="K13" s="10" t="s">
        <v>21</v>
      </c>
      <c r="L13" s="14" t="s">
        <v>30</v>
      </c>
      <c r="M13" s="14" t="s">
        <v>31</v>
      </c>
      <c r="N13" s="14" t="s">
        <v>24</v>
      </c>
      <c r="O13" s="15" t="s">
        <v>32</v>
      </c>
      <c r="P13" s="16" t="s">
        <v>33</v>
      </c>
      <c r="Q13" s="16" t="s">
        <v>34</v>
      </c>
      <c r="R13" s="18"/>
      <c r="S13" s="18"/>
      <c r="T13" s="18"/>
      <c r="U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" customFormat="1" ht="13.5">
      <c r="A14" s="8" t="s">
        <v>50</v>
      </c>
      <c r="B14" s="9" t="s">
        <v>21</v>
      </c>
      <c r="C14" s="8" t="s">
        <v>40</v>
      </c>
      <c r="D14" s="10" t="s">
        <v>23</v>
      </c>
      <c r="E14" s="10" t="s">
        <v>24</v>
      </c>
      <c r="F14" s="11" t="s">
        <v>41</v>
      </c>
      <c r="G14" s="10" t="s">
        <v>26</v>
      </c>
      <c r="H14" s="10" t="s">
        <v>51</v>
      </c>
      <c r="I14" s="11" t="s">
        <v>52</v>
      </c>
      <c r="J14" s="11" t="s">
        <v>29</v>
      </c>
      <c r="K14" s="10" t="s">
        <v>21</v>
      </c>
      <c r="L14" s="14" t="s">
        <v>30</v>
      </c>
      <c r="M14" s="14" t="s">
        <v>31</v>
      </c>
      <c r="N14" s="14" t="s">
        <v>24</v>
      </c>
      <c r="O14" s="15" t="s">
        <v>32</v>
      </c>
      <c r="P14" s="16" t="s">
        <v>33</v>
      </c>
      <c r="Q14" s="16" t="s">
        <v>34</v>
      </c>
      <c r="R14" s="18"/>
      <c r="S14" s="18"/>
      <c r="T14" s="18"/>
      <c r="U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3" customFormat="1" ht="13.5">
      <c r="A15" s="8" t="s">
        <v>53</v>
      </c>
      <c r="B15" s="9" t="s">
        <v>21</v>
      </c>
      <c r="C15" s="8" t="s">
        <v>40</v>
      </c>
      <c r="D15" s="10" t="s">
        <v>23</v>
      </c>
      <c r="E15" s="10" t="s">
        <v>24</v>
      </c>
      <c r="F15" s="11" t="s">
        <v>41</v>
      </c>
      <c r="G15" s="10" t="s">
        <v>26</v>
      </c>
      <c r="H15" s="10" t="s">
        <v>54</v>
      </c>
      <c r="I15" s="11" t="s">
        <v>55</v>
      </c>
      <c r="J15" s="11" t="s">
        <v>29</v>
      </c>
      <c r="K15" s="10" t="s">
        <v>21</v>
      </c>
      <c r="L15" s="14" t="s">
        <v>30</v>
      </c>
      <c r="M15" s="14" t="s">
        <v>31</v>
      </c>
      <c r="N15" s="14" t="s">
        <v>24</v>
      </c>
      <c r="O15" s="15" t="s">
        <v>32</v>
      </c>
      <c r="P15" s="16" t="s">
        <v>33</v>
      </c>
      <c r="Q15" s="16" t="s">
        <v>34</v>
      </c>
      <c r="R15" s="18"/>
      <c r="S15" s="18"/>
      <c r="T15" s="18"/>
      <c r="U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3" customFormat="1" ht="13.5">
      <c r="A16" s="8" t="s">
        <v>56</v>
      </c>
      <c r="B16" s="9" t="s">
        <v>21</v>
      </c>
      <c r="C16" s="8" t="s">
        <v>40</v>
      </c>
      <c r="D16" s="10" t="s">
        <v>23</v>
      </c>
      <c r="E16" s="10" t="s">
        <v>24</v>
      </c>
      <c r="F16" s="11" t="s">
        <v>41</v>
      </c>
      <c r="G16" s="10" t="s">
        <v>26</v>
      </c>
      <c r="H16" s="10" t="s">
        <v>57</v>
      </c>
      <c r="I16" s="11" t="s">
        <v>58</v>
      </c>
      <c r="J16" s="11" t="s">
        <v>29</v>
      </c>
      <c r="K16" s="10" t="s">
        <v>21</v>
      </c>
      <c r="L16" s="14" t="s">
        <v>30</v>
      </c>
      <c r="M16" s="14" t="s">
        <v>31</v>
      </c>
      <c r="N16" s="14" t="s">
        <v>24</v>
      </c>
      <c r="O16" s="15" t="s">
        <v>32</v>
      </c>
      <c r="P16" s="16" t="s">
        <v>33</v>
      </c>
      <c r="Q16" s="16" t="s">
        <v>34</v>
      </c>
      <c r="R16" s="18"/>
      <c r="S16" s="18"/>
      <c r="T16" s="18"/>
      <c r="U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3" customFormat="1" ht="13.5">
      <c r="A17" s="8" t="s">
        <v>59</v>
      </c>
      <c r="B17" s="9" t="s">
        <v>21</v>
      </c>
      <c r="C17" s="8" t="s">
        <v>40</v>
      </c>
      <c r="D17" s="10" t="s">
        <v>23</v>
      </c>
      <c r="E17" s="10" t="s">
        <v>24</v>
      </c>
      <c r="F17" s="11" t="s">
        <v>41</v>
      </c>
      <c r="G17" s="10" t="s">
        <v>26</v>
      </c>
      <c r="H17" s="10" t="s">
        <v>27</v>
      </c>
      <c r="I17" s="11" t="s">
        <v>28</v>
      </c>
      <c r="J17" s="11" t="s">
        <v>29</v>
      </c>
      <c r="K17" s="10" t="s">
        <v>21</v>
      </c>
      <c r="L17" s="14" t="s">
        <v>30</v>
      </c>
      <c r="M17" s="14" t="s">
        <v>31</v>
      </c>
      <c r="N17" s="14" t="s">
        <v>24</v>
      </c>
      <c r="O17" s="15" t="s">
        <v>32</v>
      </c>
      <c r="P17" s="16" t="s">
        <v>33</v>
      </c>
      <c r="Q17" s="16" t="s">
        <v>34</v>
      </c>
      <c r="R17" s="18"/>
      <c r="S17" s="18"/>
      <c r="T17" s="18"/>
      <c r="U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3" customFormat="1" ht="13.5">
      <c r="A18" s="8" t="s">
        <v>60</v>
      </c>
      <c r="B18" s="9" t="s">
        <v>61</v>
      </c>
      <c r="C18" s="8" t="s">
        <v>62</v>
      </c>
      <c r="D18" s="10" t="s">
        <v>23</v>
      </c>
      <c r="E18" s="10" t="s">
        <v>24</v>
      </c>
      <c r="F18" s="11" t="s">
        <v>41</v>
      </c>
      <c r="G18" s="10" t="s">
        <v>63</v>
      </c>
      <c r="H18" s="10" t="s">
        <v>64</v>
      </c>
      <c r="I18" s="11" t="s">
        <v>65</v>
      </c>
      <c r="J18" s="11" t="s">
        <v>66</v>
      </c>
      <c r="K18" s="10" t="s">
        <v>67</v>
      </c>
      <c r="L18" s="14" t="s">
        <v>30</v>
      </c>
      <c r="M18" s="14" t="s">
        <v>68</v>
      </c>
      <c r="N18" s="14" t="s">
        <v>24</v>
      </c>
      <c r="O18" s="15" t="s">
        <v>69</v>
      </c>
      <c r="P18" s="16" t="s">
        <v>70</v>
      </c>
      <c r="Q18" s="16" t="s">
        <v>34</v>
      </c>
      <c r="R18" s="18"/>
      <c r="S18" s="18"/>
      <c r="T18" s="18"/>
      <c r="U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3" customFormat="1" ht="13.5">
      <c r="A19" s="8" t="s">
        <v>71</v>
      </c>
      <c r="B19" s="9" t="s">
        <v>61</v>
      </c>
      <c r="C19" s="8" t="s">
        <v>72</v>
      </c>
      <c r="D19" s="10" t="s">
        <v>23</v>
      </c>
      <c r="E19" s="10" t="s">
        <v>24</v>
      </c>
      <c r="F19" s="11" t="s">
        <v>73</v>
      </c>
      <c r="G19" s="10" t="s">
        <v>63</v>
      </c>
      <c r="H19" s="10" t="s">
        <v>74</v>
      </c>
      <c r="I19" s="11" t="s">
        <v>75</v>
      </c>
      <c r="J19" s="11" t="s">
        <v>66</v>
      </c>
      <c r="K19" s="10" t="s">
        <v>67</v>
      </c>
      <c r="L19" s="14" t="s">
        <v>30</v>
      </c>
      <c r="M19" s="14" t="s">
        <v>68</v>
      </c>
      <c r="N19" s="14" t="s">
        <v>24</v>
      </c>
      <c r="O19" s="15" t="s">
        <v>69</v>
      </c>
      <c r="P19" s="16" t="s">
        <v>70</v>
      </c>
      <c r="Q19" s="16" t="s">
        <v>34</v>
      </c>
      <c r="R19" s="18"/>
      <c r="S19" s="18"/>
      <c r="T19" s="18"/>
      <c r="U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3" customFormat="1" ht="13.5">
      <c r="A20" s="8" t="s">
        <v>76</v>
      </c>
      <c r="B20" s="9" t="s">
        <v>61</v>
      </c>
      <c r="C20" s="8" t="s">
        <v>72</v>
      </c>
      <c r="D20" s="10" t="s">
        <v>23</v>
      </c>
      <c r="E20" s="10" t="s">
        <v>24</v>
      </c>
      <c r="F20" s="11" t="s">
        <v>73</v>
      </c>
      <c r="G20" s="10" t="s">
        <v>63</v>
      </c>
      <c r="H20" s="10" t="s">
        <v>77</v>
      </c>
      <c r="I20" s="11" t="s">
        <v>78</v>
      </c>
      <c r="J20" s="11" t="s">
        <v>66</v>
      </c>
      <c r="K20" s="10" t="s">
        <v>67</v>
      </c>
      <c r="L20" s="14" t="s">
        <v>30</v>
      </c>
      <c r="M20" s="14" t="s">
        <v>68</v>
      </c>
      <c r="N20" s="14" t="s">
        <v>24</v>
      </c>
      <c r="O20" s="15" t="s">
        <v>69</v>
      </c>
      <c r="P20" s="16" t="s">
        <v>70</v>
      </c>
      <c r="Q20" s="16" t="s">
        <v>34</v>
      </c>
      <c r="R20" s="18"/>
      <c r="S20" s="18"/>
      <c r="T20" s="18"/>
      <c r="U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3" customFormat="1" ht="16.5">
      <c r="A21" s="8" t="s">
        <v>79</v>
      </c>
      <c r="B21" s="9" t="s">
        <v>80</v>
      </c>
      <c r="C21" s="8" t="s">
        <v>81</v>
      </c>
      <c r="D21" s="10" t="s">
        <v>23</v>
      </c>
      <c r="E21" s="10" t="s">
        <v>24</v>
      </c>
      <c r="F21" s="11" t="s">
        <v>36</v>
      </c>
      <c r="G21" s="10" t="s">
        <v>63</v>
      </c>
      <c r="H21" s="10" t="s">
        <v>82</v>
      </c>
      <c r="I21" s="11" t="s">
        <v>83</v>
      </c>
      <c r="J21" s="17"/>
      <c r="K21" s="17"/>
      <c r="L21" s="14" t="s">
        <v>30</v>
      </c>
      <c r="M21" s="14" t="s">
        <v>84</v>
      </c>
      <c r="N21" s="14" t="s">
        <v>24</v>
      </c>
      <c r="O21" s="15" t="s">
        <v>85</v>
      </c>
      <c r="P21" s="16" t="s">
        <v>86</v>
      </c>
      <c r="Q21" s="16" t="s">
        <v>34</v>
      </c>
      <c r="R21" s="18"/>
      <c r="S21" s="18"/>
      <c r="T21" s="18"/>
      <c r="U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3" customFormat="1" ht="16.5">
      <c r="A22" s="8" t="s">
        <v>87</v>
      </c>
      <c r="B22" s="9" t="s">
        <v>80</v>
      </c>
      <c r="C22" s="8" t="s">
        <v>81</v>
      </c>
      <c r="D22" s="10" t="s">
        <v>23</v>
      </c>
      <c r="E22" s="10" t="s">
        <v>24</v>
      </c>
      <c r="F22" s="11" t="s">
        <v>36</v>
      </c>
      <c r="G22" s="10" t="s">
        <v>63</v>
      </c>
      <c r="H22" s="10" t="s">
        <v>82</v>
      </c>
      <c r="I22" s="11" t="s">
        <v>88</v>
      </c>
      <c r="J22" s="17"/>
      <c r="K22" s="17"/>
      <c r="L22" s="14" t="s">
        <v>30</v>
      </c>
      <c r="M22" s="14" t="s">
        <v>84</v>
      </c>
      <c r="N22" s="14" t="s">
        <v>24</v>
      </c>
      <c r="O22" s="15" t="s">
        <v>85</v>
      </c>
      <c r="P22" s="16" t="s">
        <v>86</v>
      </c>
      <c r="Q22" s="16" t="s">
        <v>34</v>
      </c>
      <c r="R22" s="18"/>
      <c r="S22" s="18"/>
      <c r="T22" s="18"/>
      <c r="U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3" customFormat="1" ht="13.5">
      <c r="A23" s="8" t="s">
        <v>89</v>
      </c>
      <c r="B23" s="9" t="s">
        <v>80</v>
      </c>
      <c r="C23" s="8" t="s">
        <v>90</v>
      </c>
      <c r="D23" s="10" t="s">
        <v>23</v>
      </c>
      <c r="E23" s="10" t="s">
        <v>24</v>
      </c>
      <c r="F23" s="11" t="s">
        <v>36</v>
      </c>
      <c r="G23" s="10" t="s">
        <v>91</v>
      </c>
      <c r="H23" s="10" t="s">
        <v>92</v>
      </c>
      <c r="I23" s="11" t="s">
        <v>93</v>
      </c>
      <c r="J23" s="11" t="s">
        <v>94</v>
      </c>
      <c r="K23" s="10" t="s">
        <v>95</v>
      </c>
      <c r="L23" s="14" t="s">
        <v>30</v>
      </c>
      <c r="M23" s="14" t="s">
        <v>84</v>
      </c>
      <c r="N23" s="14" t="s">
        <v>24</v>
      </c>
      <c r="O23" s="15" t="s">
        <v>85</v>
      </c>
      <c r="P23" s="16" t="s">
        <v>86</v>
      </c>
      <c r="Q23" s="16" t="s">
        <v>34</v>
      </c>
      <c r="R23" s="18"/>
      <c r="S23" s="18"/>
      <c r="T23" s="18"/>
      <c r="U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3" customFormat="1" ht="16.5">
      <c r="A24" s="8" t="s">
        <v>96</v>
      </c>
      <c r="B24" s="9" t="s">
        <v>80</v>
      </c>
      <c r="C24" s="8" t="s">
        <v>81</v>
      </c>
      <c r="D24" s="10" t="s">
        <v>23</v>
      </c>
      <c r="E24" s="10" t="s">
        <v>24</v>
      </c>
      <c r="F24" s="11" t="s">
        <v>36</v>
      </c>
      <c r="G24" s="10" t="s">
        <v>63</v>
      </c>
      <c r="H24" s="10" t="s">
        <v>97</v>
      </c>
      <c r="I24" s="11" t="s">
        <v>98</v>
      </c>
      <c r="J24" s="17"/>
      <c r="K24" s="17"/>
      <c r="L24" s="14" t="s">
        <v>30</v>
      </c>
      <c r="M24" s="14" t="s">
        <v>84</v>
      </c>
      <c r="N24" s="14" t="s">
        <v>24</v>
      </c>
      <c r="O24" s="15" t="s">
        <v>85</v>
      </c>
      <c r="P24" s="16" t="s">
        <v>86</v>
      </c>
      <c r="Q24" s="16" t="s">
        <v>34</v>
      </c>
      <c r="R24" s="18"/>
      <c r="S24" s="18"/>
      <c r="T24" s="18"/>
      <c r="U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3" customFormat="1" ht="16.5">
      <c r="A25" s="8" t="s">
        <v>99</v>
      </c>
      <c r="B25" s="9" t="s">
        <v>80</v>
      </c>
      <c r="C25" s="8" t="s">
        <v>81</v>
      </c>
      <c r="D25" s="10" t="s">
        <v>23</v>
      </c>
      <c r="E25" s="10" t="s">
        <v>24</v>
      </c>
      <c r="F25" s="11" t="s">
        <v>36</v>
      </c>
      <c r="G25" s="10" t="s">
        <v>63</v>
      </c>
      <c r="H25" s="10" t="s">
        <v>100</v>
      </c>
      <c r="I25" s="11" t="s">
        <v>101</v>
      </c>
      <c r="J25" s="17"/>
      <c r="K25" s="17"/>
      <c r="L25" s="14" t="s">
        <v>30</v>
      </c>
      <c r="M25" s="14" t="s">
        <v>84</v>
      </c>
      <c r="N25" s="14" t="s">
        <v>24</v>
      </c>
      <c r="O25" s="15" t="s">
        <v>85</v>
      </c>
      <c r="P25" s="16" t="s">
        <v>86</v>
      </c>
      <c r="Q25" s="16" t="s">
        <v>34</v>
      </c>
      <c r="R25" s="18"/>
      <c r="S25" s="18"/>
      <c r="T25" s="18"/>
      <c r="U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3" customFormat="1" ht="16.5">
      <c r="A26" s="8" t="s">
        <v>102</v>
      </c>
      <c r="B26" s="9" t="s">
        <v>80</v>
      </c>
      <c r="C26" s="8" t="s">
        <v>81</v>
      </c>
      <c r="D26" s="10" t="s">
        <v>23</v>
      </c>
      <c r="E26" s="10" t="s">
        <v>24</v>
      </c>
      <c r="F26" s="11" t="s">
        <v>36</v>
      </c>
      <c r="G26" s="10" t="s">
        <v>63</v>
      </c>
      <c r="H26" s="10" t="s">
        <v>97</v>
      </c>
      <c r="I26" s="11" t="s">
        <v>103</v>
      </c>
      <c r="J26" s="17"/>
      <c r="K26" s="17"/>
      <c r="L26" s="14" t="s">
        <v>30</v>
      </c>
      <c r="M26" s="14" t="s">
        <v>84</v>
      </c>
      <c r="N26" s="14" t="s">
        <v>24</v>
      </c>
      <c r="O26" s="15" t="s">
        <v>85</v>
      </c>
      <c r="P26" s="16" t="s">
        <v>86</v>
      </c>
      <c r="Q26" s="16" t="s">
        <v>34</v>
      </c>
      <c r="R26" s="18"/>
      <c r="S26" s="18"/>
      <c r="T26" s="18"/>
      <c r="U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3" customFormat="1" ht="13.5">
      <c r="A27" s="8" t="s">
        <v>104</v>
      </c>
      <c r="B27" s="9" t="s">
        <v>80</v>
      </c>
      <c r="C27" s="8" t="s">
        <v>105</v>
      </c>
      <c r="D27" s="10" t="s">
        <v>23</v>
      </c>
      <c r="E27" s="10" t="s">
        <v>24</v>
      </c>
      <c r="F27" s="11" t="s">
        <v>41</v>
      </c>
      <c r="G27" s="10" t="s">
        <v>63</v>
      </c>
      <c r="H27" s="10" t="s">
        <v>106</v>
      </c>
      <c r="I27" s="11" t="s">
        <v>38</v>
      </c>
      <c r="J27" s="11" t="s">
        <v>66</v>
      </c>
      <c r="K27" s="10" t="s">
        <v>67</v>
      </c>
      <c r="L27" s="14" t="s">
        <v>30</v>
      </c>
      <c r="M27" s="14" t="s">
        <v>84</v>
      </c>
      <c r="N27" s="14" t="s">
        <v>24</v>
      </c>
      <c r="O27" s="15" t="s">
        <v>85</v>
      </c>
      <c r="P27" s="16" t="s">
        <v>86</v>
      </c>
      <c r="Q27" s="16" t="s">
        <v>34</v>
      </c>
      <c r="R27" s="18"/>
      <c r="S27" s="18"/>
      <c r="T27" s="18"/>
      <c r="U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3" customFormat="1" ht="16.5">
      <c r="A28" s="8" t="s">
        <v>107</v>
      </c>
      <c r="B28" s="9" t="s">
        <v>80</v>
      </c>
      <c r="C28" s="8" t="s">
        <v>81</v>
      </c>
      <c r="D28" s="10" t="s">
        <v>23</v>
      </c>
      <c r="E28" s="10" t="s">
        <v>24</v>
      </c>
      <c r="F28" s="11" t="s">
        <v>36</v>
      </c>
      <c r="G28" s="10" t="s">
        <v>63</v>
      </c>
      <c r="H28" s="10" t="s">
        <v>108</v>
      </c>
      <c r="I28" s="11" t="s">
        <v>109</v>
      </c>
      <c r="J28" s="17"/>
      <c r="K28" s="17"/>
      <c r="L28" s="14" t="s">
        <v>30</v>
      </c>
      <c r="M28" s="14" t="s">
        <v>84</v>
      </c>
      <c r="N28" s="14" t="s">
        <v>24</v>
      </c>
      <c r="O28" s="15" t="s">
        <v>85</v>
      </c>
      <c r="P28" s="16" t="s">
        <v>86</v>
      </c>
      <c r="Q28" s="16" t="s">
        <v>34</v>
      </c>
      <c r="R28" s="18"/>
      <c r="S28" s="18"/>
      <c r="T28" s="18"/>
      <c r="U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3" customFormat="1" ht="16.5">
      <c r="A29" s="8" t="s">
        <v>110</v>
      </c>
      <c r="B29" s="9" t="s">
        <v>80</v>
      </c>
      <c r="C29" s="8" t="s">
        <v>81</v>
      </c>
      <c r="D29" s="10" t="s">
        <v>23</v>
      </c>
      <c r="E29" s="10" t="s">
        <v>24</v>
      </c>
      <c r="F29" s="11" t="s">
        <v>36</v>
      </c>
      <c r="G29" s="10" t="s">
        <v>63</v>
      </c>
      <c r="H29" s="10" t="s">
        <v>97</v>
      </c>
      <c r="I29" s="11" t="s">
        <v>111</v>
      </c>
      <c r="J29" s="17"/>
      <c r="K29" s="17"/>
      <c r="L29" s="14" t="s">
        <v>30</v>
      </c>
      <c r="M29" s="14" t="s">
        <v>84</v>
      </c>
      <c r="N29" s="14" t="s">
        <v>24</v>
      </c>
      <c r="O29" s="15" t="s">
        <v>85</v>
      </c>
      <c r="P29" s="16" t="s">
        <v>86</v>
      </c>
      <c r="Q29" s="16" t="s">
        <v>34</v>
      </c>
      <c r="R29" s="18"/>
      <c r="S29" s="18"/>
      <c r="T29" s="18"/>
      <c r="U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3" customFormat="1" ht="13.5">
      <c r="A30" s="8" t="s">
        <v>112</v>
      </c>
      <c r="B30" s="9" t="s">
        <v>80</v>
      </c>
      <c r="C30" s="8" t="s">
        <v>105</v>
      </c>
      <c r="D30" s="10" t="s">
        <v>23</v>
      </c>
      <c r="E30" s="10" t="s">
        <v>24</v>
      </c>
      <c r="F30" s="11" t="s">
        <v>41</v>
      </c>
      <c r="G30" s="10" t="s">
        <v>63</v>
      </c>
      <c r="H30" s="10" t="s">
        <v>82</v>
      </c>
      <c r="I30" s="11" t="s">
        <v>113</v>
      </c>
      <c r="J30" s="11" t="s">
        <v>66</v>
      </c>
      <c r="K30" s="10" t="s">
        <v>67</v>
      </c>
      <c r="L30" s="14" t="s">
        <v>30</v>
      </c>
      <c r="M30" s="14" t="s">
        <v>84</v>
      </c>
      <c r="N30" s="14" t="s">
        <v>24</v>
      </c>
      <c r="O30" s="15" t="s">
        <v>85</v>
      </c>
      <c r="P30" s="16" t="s">
        <v>86</v>
      </c>
      <c r="Q30" s="16" t="s">
        <v>34</v>
      </c>
      <c r="R30" s="18"/>
      <c r="S30" s="18"/>
      <c r="T30" s="18"/>
      <c r="U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3" customFormat="1" ht="13.5">
      <c r="A31" s="8" t="s">
        <v>114</v>
      </c>
      <c r="B31" s="9" t="s">
        <v>80</v>
      </c>
      <c r="C31" s="8" t="s">
        <v>105</v>
      </c>
      <c r="D31" s="10" t="s">
        <v>23</v>
      </c>
      <c r="E31" s="10" t="s">
        <v>24</v>
      </c>
      <c r="F31" s="11" t="s">
        <v>41</v>
      </c>
      <c r="G31" s="10" t="s">
        <v>63</v>
      </c>
      <c r="H31" s="10" t="s">
        <v>108</v>
      </c>
      <c r="I31" s="11" t="s">
        <v>115</v>
      </c>
      <c r="J31" s="11" t="s">
        <v>66</v>
      </c>
      <c r="K31" s="10" t="s">
        <v>67</v>
      </c>
      <c r="L31" s="14" t="s">
        <v>30</v>
      </c>
      <c r="M31" s="14" t="s">
        <v>84</v>
      </c>
      <c r="N31" s="14" t="s">
        <v>24</v>
      </c>
      <c r="O31" s="15" t="s">
        <v>85</v>
      </c>
      <c r="P31" s="16" t="s">
        <v>86</v>
      </c>
      <c r="Q31" s="16" t="s">
        <v>34</v>
      </c>
      <c r="R31" s="18"/>
      <c r="S31" s="18"/>
      <c r="T31" s="18"/>
      <c r="U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3" customFormat="1" ht="16.5">
      <c r="A32" s="8" t="s">
        <v>116</v>
      </c>
      <c r="B32" s="9" t="s">
        <v>80</v>
      </c>
      <c r="C32" s="8" t="s">
        <v>81</v>
      </c>
      <c r="D32" s="10" t="s">
        <v>23</v>
      </c>
      <c r="E32" s="10" t="s">
        <v>24</v>
      </c>
      <c r="F32" s="11" t="s">
        <v>36</v>
      </c>
      <c r="G32" s="10" t="s">
        <v>63</v>
      </c>
      <c r="H32" s="10" t="s">
        <v>97</v>
      </c>
      <c r="I32" s="11" t="s">
        <v>117</v>
      </c>
      <c r="J32" s="17"/>
      <c r="K32" s="17"/>
      <c r="L32" s="14" t="s">
        <v>30</v>
      </c>
      <c r="M32" s="14" t="s">
        <v>84</v>
      </c>
      <c r="N32" s="14" t="s">
        <v>24</v>
      </c>
      <c r="O32" s="15" t="s">
        <v>85</v>
      </c>
      <c r="P32" s="16" t="s">
        <v>86</v>
      </c>
      <c r="Q32" s="16" t="s">
        <v>34</v>
      </c>
      <c r="R32" s="18"/>
      <c r="S32" s="18"/>
      <c r="T32" s="18"/>
      <c r="U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3" customFormat="1" ht="13.5">
      <c r="A33" s="8" t="s">
        <v>118</v>
      </c>
      <c r="B33" s="9" t="s">
        <v>119</v>
      </c>
      <c r="C33" s="8" t="s">
        <v>120</v>
      </c>
      <c r="D33" s="10" t="s">
        <v>23</v>
      </c>
      <c r="E33" s="10" t="s">
        <v>24</v>
      </c>
      <c r="F33" s="11" t="s">
        <v>36</v>
      </c>
      <c r="G33" s="10" t="s">
        <v>26</v>
      </c>
      <c r="H33" s="10" t="s">
        <v>121</v>
      </c>
      <c r="I33" s="11" t="s">
        <v>122</v>
      </c>
      <c r="J33" s="11" t="s">
        <v>123</v>
      </c>
      <c r="K33" s="10" t="s">
        <v>124</v>
      </c>
      <c r="L33" s="14" t="s">
        <v>30</v>
      </c>
      <c r="M33" s="14" t="s">
        <v>125</v>
      </c>
      <c r="N33" s="14" t="s">
        <v>24</v>
      </c>
      <c r="O33" s="15" t="s">
        <v>126</v>
      </c>
      <c r="P33" s="16" t="s">
        <v>127</v>
      </c>
      <c r="Q33" s="16" t="s">
        <v>128</v>
      </c>
      <c r="R33" s="18"/>
      <c r="S33" s="18"/>
      <c r="T33" s="18"/>
      <c r="U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3" customFormat="1" ht="13.5">
      <c r="A34" s="8" t="s">
        <v>129</v>
      </c>
      <c r="B34" s="9" t="s">
        <v>130</v>
      </c>
      <c r="C34" s="8" t="s">
        <v>131</v>
      </c>
      <c r="D34" s="10" t="s">
        <v>23</v>
      </c>
      <c r="E34" s="10" t="s">
        <v>24</v>
      </c>
      <c r="F34" s="11" t="s">
        <v>41</v>
      </c>
      <c r="G34" s="10" t="s">
        <v>132</v>
      </c>
      <c r="H34" s="10" t="s">
        <v>133</v>
      </c>
      <c r="I34" s="11" t="s">
        <v>28</v>
      </c>
      <c r="J34" s="11" t="s">
        <v>134</v>
      </c>
      <c r="K34" s="10" t="s">
        <v>135</v>
      </c>
      <c r="L34" s="14" t="s">
        <v>30</v>
      </c>
      <c r="M34" s="14" t="s">
        <v>136</v>
      </c>
      <c r="N34" s="14" t="s">
        <v>24</v>
      </c>
      <c r="O34" s="15" t="s">
        <v>137</v>
      </c>
      <c r="P34" s="16" t="s">
        <v>138</v>
      </c>
      <c r="Q34" s="16" t="s">
        <v>34</v>
      </c>
      <c r="R34" s="18"/>
      <c r="S34" s="18"/>
      <c r="T34" s="18"/>
      <c r="U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3" customFormat="1" ht="13.5">
      <c r="A35" s="8" t="s">
        <v>139</v>
      </c>
      <c r="B35" s="9" t="s">
        <v>136</v>
      </c>
      <c r="C35" s="8" t="s">
        <v>140</v>
      </c>
      <c r="D35" s="10" t="s">
        <v>23</v>
      </c>
      <c r="E35" s="10" t="s">
        <v>24</v>
      </c>
      <c r="F35" s="11" t="s">
        <v>141</v>
      </c>
      <c r="G35" s="10" t="s">
        <v>132</v>
      </c>
      <c r="H35" s="10" t="s">
        <v>133</v>
      </c>
      <c r="I35" s="11" t="s">
        <v>142</v>
      </c>
      <c r="J35" s="11" t="s">
        <v>143</v>
      </c>
      <c r="K35" s="10" t="s">
        <v>144</v>
      </c>
      <c r="L35" s="14" t="s">
        <v>30</v>
      </c>
      <c r="M35" s="14" t="s">
        <v>136</v>
      </c>
      <c r="N35" s="14" t="s">
        <v>24</v>
      </c>
      <c r="O35" s="15" t="s">
        <v>137</v>
      </c>
      <c r="P35" s="16" t="s">
        <v>138</v>
      </c>
      <c r="Q35" s="16" t="s">
        <v>34</v>
      </c>
      <c r="R35" s="18"/>
      <c r="S35" s="18"/>
      <c r="T35" s="18"/>
      <c r="U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3" customFormat="1" ht="16.5">
      <c r="A36" s="8" t="s">
        <v>145</v>
      </c>
      <c r="B36" s="9" t="s">
        <v>136</v>
      </c>
      <c r="C36" s="8" t="s">
        <v>140</v>
      </c>
      <c r="D36" s="10" t="s">
        <v>23</v>
      </c>
      <c r="E36" s="10" t="s">
        <v>24</v>
      </c>
      <c r="F36" s="11" t="s">
        <v>141</v>
      </c>
      <c r="G36" s="10" t="s">
        <v>132</v>
      </c>
      <c r="H36" s="10" t="s">
        <v>146</v>
      </c>
      <c r="I36" s="11" t="s">
        <v>147</v>
      </c>
      <c r="J36" s="17"/>
      <c r="K36" s="17"/>
      <c r="L36" s="14" t="s">
        <v>30</v>
      </c>
      <c r="M36" s="14" t="s">
        <v>136</v>
      </c>
      <c r="N36" s="14" t="s">
        <v>24</v>
      </c>
      <c r="O36" s="15" t="s">
        <v>137</v>
      </c>
      <c r="P36" s="16" t="s">
        <v>138</v>
      </c>
      <c r="Q36" s="16" t="s">
        <v>34</v>
      </c>
      <c r="R36" s="18"/>
      <c r="S36" s="18"/>
      <c r="T36" s="18"/>
      <c r="U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3" customFormat="1" ht="13.5">
      <c r="A37" s="8" t="s">
        <v>148</v>
      </c>
      <c r="B37" s="9" t="s">
        <v>136</v>
      </c>
      <c r="C37" s="8" t="s">
        <v>140</v>
      </c>
      <c r="D37" s="10" t="s">
        <v>23</v>
      </c>
      <c r="E37" s="10" t="s">
        <v>24</v>
      </c>
      <c r="F37" s="11" t="s">
        <v>141</v>
      </c>
      <c r="G37" s="10" t="s">
        <v>132</v>
      </c>
      <c r="H37" s="10" t="s">
        <v>146</v>
      </c>
      <c r="I37" s="11" t="s">
        <v>149</v>
      </c>
      <c r="J37" s="11" t="s">
        <v>150</v>
      </c>
      <c r="K37" s="10" t="s">
        <v>151</v>
      </c>
      <c r="L37" s="14" t="s">
        <v>30</v>
      </c>
      <c r="M37" s="14" t="s">
        <v>136</v>
      </c>
      <c r="N37" s="14" t="s">
        <v>24</v>
      </c>
      <c r="O37" s="15" t="s">
        <v>137</v>
      </c>
      <c r="P37" s="16" t="s">
        <v>138</v>
      </c>
      <c r="Q37" s="16" t="s">
        <v>34</v>
      </c>
      <c r="R37" s="18"/>
      <c r="S37" s="18"/>
      <c r="T37" s="18"/>
      <c r="U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3" customFormat="1" ht="13.5">
      <c r="A38" s="8" t="s">
        <v>152</v>
      </c>
      <c r="B38" s="9" t="s">
        <v>136</v>
      </c>
      <c r="C38" s="8" t="s">
        <v>140</v>
      </c>
      <c r="D38" s="10" t="s">
        <v>23</v>
      </c>
      <c r="E38" s="10" t="s">
        <v>24</v>
      </c>
      <c r="F38" s="11" t="s">
        <v>36</v>
      </c>
      <c r="G38" s="10" t="s">
        <v>132</v>
      </c>
      <c r="H38" s="10" t="s">
        <v>146</v>
      </c>
      <c r="I38" s="11" t="s">
        <v>153</v>
      </c>
      <c r="J38" s="11" t="s">
        <v>154</v>
      </c>
      <c r="K38" s="10" t="s">
        <v>155</v>
      </c>
      <c r="L38" s="14" t="s">
        <v>30</v>
      </c>
      <c r="M38" s="14" t="s">
        <v>136</v>
      </c>
      <c r="N38" s="14" t="s">
        <v>24</v>
      </c>
      <c r="O38" s="15" t="s">
        <v>137</v>
      </c>
      <c r="P38" s="16" t="s">
        <v>138</v>
      </c>
      <c r="Q38" s="16" t="s">
        <v>34</v>
      </c>
      <c r="R38" s="18"/>
      <c r="S38" s="18"/>
      <c r="T38" s="18"/>
      <c r="U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3" customFormat="1" ht="13.5">
      <c r="A39" s="8" t="s">
        <v>156</v>
      </c>
      <c r="B39" s="9" t="s">
        <v>136</v>
      </c>
      <c r="C39" s="8" t="s">
        <v>157</v>
      </c>
      <c r="D39" s="10" t="s">
        <v>23</v>
      </c>
      <c r="E39" s="10" t="s">
        <v>24</v>
      </c>
      <c r="F39" s="11" t="s">
        <v>41</v>
      </c>
      <c r="G39" s="10" t="s">
        <v>132</v>
      </c>
      <c r="H39" s="10" t="s">
        <v>146</v>
      </c>
      <c r="I39" s="11" t="s">
        <v>158</v>
      </c>
      <c r="J39" s="11" t="s">
        <v>134</v>
      </c>
      <c r="K39" s="10" t="s">
        <v>135</v>
      </c>
      <c r="L39" s="14" t="s">
        <v>30</v>
      </c>
      <c r="M39" s="14" t="s">
        <v>136</v>
      </c>
      <c r="N39" s="14" t="s">
        <v>24</v>
      </c>
      <c r="O39" s="15" t="s">
        <v>137</v>
      </c>
      <c r="P39" s="16" t="s">
        <v>138</v>
      </c>
      <c r="Q39" s="16" t="s">
        <v>34</v>
      </c>
      <c r="R39" s="18"/>
      <c r="S39" s="18"/>
      <c r="T39" s="18"/>
      <c r="U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3" customFormat="1" ht="16.5">
      <c r="A40" s="8" t="s">
        <v>159</v>
      </c>
      <c r="B40" s="9" t="s">
        <v>160</v>
      </c>
      <c r="C40" s="8" t="s">
        <v>161</v>
      </c>
      <c r="D40" s="10" t="s">
        <v>23</v>
      </c>
      <c r="E40" s="10" t="s">
        <v>24</v>
      </c>
      <c r="F40" s="11" t="s">
        <v>41</v>
      </c>
      <c r="G40" s="10" t="s">
        <v>132</v>
      </c>
      <c r="H40" s="10" t="s">
        <v>162</v>
      </c>
      <c r="I40" s="11" t="s">
        <v>163</v>
      </c>
      <c r="J40" s="17"/>
      <c r="K40" s="17"/>
      <c r="L40" s="14" t="s">
        <v>30</v>
      </c>
      <c r="M40" s="14" t="s">
        <v>164</v>
      </c>
      <c r="N40" s="14" t="s">
        <v>24</v>
      </c>
      <c r="O40" s="15" t="s">
        <v>165</v>
      </c>
      <c r="P40" s="16" t="s">
        <v>166</v>
      </c>
      <c r="Q40" s="16" t="s">
        <v>34</v>
      </c>
      <c r="R40" s="18"/>
      <c r="S40" s="18"/>
      <c r="T40" s="18"/>
      <c r="U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3" customFormat="1" ht="13.5">
      <c r="A41" s="8" t="s">
        <v>167</v>
      </c>
      <c r="B41" s="9" t="s">
        <v>160</v>
      </c>
      <c r="C41" s="8" t="s">
        <v>161</v>
      </c>
      <c r="D41" s="10" t="s">
        <v>23</v>
      </c>
      <c r="E41" s="10" t="s">
        <v>24</v>
      </c>
      <c r="F41" s="11" t="s">
        <v>41</v>
      </c>
      <c r="G41" s="10" t="s">
        <v>132</v>
      </c>
      <c r="H41" s="10" t="s">
        <v>168</v>
      </c>
      <c r="I41" s="11" t="s">
        <v>169</v>
      </c>
      <c r="J41" s="11" t="s">
        <v>150</v>
      </c>
      <c r="K41" s="10" t="s">
        <v>151</v>
      </c>
      <c r="L41" s="14" t="s">
        <v>30</v>
      </c>
      <c r="M41" s="14" t="s">
        <v>164</v>
      </c>
      <c r="N41" s="14" t="s">
        <v>24</v>
      </c>
      <c r="O41" s="15" t="s">
        <v>165</v>
      </c>
      <c r="P41" s="16" t="s">
        <v>166</v>
      </c>
      <c r="Q41" s="16" t="s">
        <v>34</v>
      </c>
      <c r="R41" s="18"/>
      <c r="S41" s="18"/>
      <c r="T41" s="18"/>
      <c r="U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3" customFormat="1" ht="13.5">
      <c r="A42" s="8" t="s">
        <v>170</v>
      </c>
      <c r="B42" s="9" t="s">
        <v>160</v>
      </c>
      <c r="C42" s="8" t="s">
        <v>161</v>
      </c>
      <c r="D42" s="10" t="s">
        <v>23</v>
      </c>
      <c r="E42" s="10" t="s">
        <v>24</v>
      </c>
      <c r="F42" s="11" t="s">
        <v>41</v>
      </c>
      <c r="G42" s="10" t="s">
        <v>132</v>
      </c>
      <c r="H42" s="10" t="s">
        <v>168</v>
      </c>
      <c r="I42" s="11" t="s">
        <v>171</v>
      </c>
      <c r="J42" s="11" t="s">
        <v>134</v>
      </c>
      <c r="K42" s="10" t="s">
        <v>135</v>
      </c>
      <c r="L42" s="14" t="s">
        <v>30</v>
      </c>
      <c r="M42" s="14" t="s">
        <v>164</v>
      </c>
      <c r="N42" s="14" t="s">
        <v>24</v>
      </c>
      <c r="O42" s="15" t="s">
        <v>165</v>
      </c>
      <c r="P42" s="16" t="s">
        <v>166</v>
      </c>
      <c r="Q42" s="16" t="s">
        <v>34</v>
      </c>
      <c r="R42" s="18"/>
      <c r="S42" s="18"/>
      <c r="T42" s="18"/>
      <c r="U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3" customFormat="1" ht="16.5">
      <c r="A43" s="8" t="s">
        <v>172</v>
      </c>
      <c r="B43" s="9" t="s">
        <v>164</v>
      </c>
      <c r="C43" s="8" t="s">
        <v>173</v>
      </c>
      <c r="D43" s="10" t="s">
        <v>174</v>
      </c>
      <c r="E43" s="10" t="s">
        <v>24</v>
      </c>
      <c r="F43" s="11" t="s">
        <v>41</v>
      </c>
      <c r="G43" s="10" t="s">
        <v>132</v>
      </c>
      <c r="H43" s="10" t="s">
        <v>175</v>
      </c>
      <c r="I43" s="11" t="s">
        <v>176</v>
      </c>
      <c r="J43" s="17"/>
      <c r="K43" s="17"/>
      <c r="L43" s="14" t="s">
        <v>30</v>
      </c>
      <c r="M43" s="14" t="s">
        <v>164</v>
      </c>
      <c r="N43" s="14" t="s">
        <v>24</v>
      </c>
      <c r="O43" s="15" t="s">
        <v>165</v>
      </c>
      <c r="P43" s="16" t="s">
        <v>166</v>
      </c>
      <c r="Q43" s="16" t="s">
        <v>34</v>
      </c>
      <c r="R43" s="18"/>
      <c r="S43" s="18"/>
      <c r="T43" s="18"/>
      <c r="U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3" customFormat="1" ht="16.5">
      <c r="A44" s="8" t="s">
        <v>177</v>
      </c>
      <c r="B44" s="9" t="s">
        <v>164</v>
      </c>
      <c r="C44" s="8" t="s">
        <v>173</v>
      </c>
      <c r="D44" s="10" t="s">
        <v>174</v>
      </c>
      <c r="E44" s="10" t="s">
        <v>24</v>
      </c>
      <c r="F44" s="11" t="s">
        <v>41</v>
      </c>
      <c r="G44" s="10" t="s">
        <v>132</v>
      </c>
      <c r="H44" s="10" t="s">
        <v>178</v>
      </c>
      <c r="I44" s="11" t="s">
        <v>28</v>
      </c>
      <c r="J44" s="17"/>
      <c r="K44" s="17"/>
      <c r="L44" s="14" t="s">
        <v>30</v>
      </c>
      <c r="M44" s="14" t="s">
        <v>164</v>
      </c>
      <c r="N44" s="14" t="s">
        <v>24</v>
      </c>
      <c r="O44" s="15" t="s">
        <v>165</v>
      </c>
      <c r="P44" s="16" t="s">
        <v>166</v>
      </c>
      <c r="Q44" s="16" t="s">
        <v>34</v>
      </c>
      <c r="R44" s="18"/>
      <c r="S44" s="18"/>
      <c r="T44" s="18"/>
      <c r="U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3" customFormat="1" ht="16.5">
      <c r="A45" s="8" t="s">
        <v>179</v>
      </c>
      <c r="B45" s="9" t="s">
        <v>164</v>
      </c>
      <c r="C45" s="8" t="s">
        <v>173</v>
      </c>
      <c r="D45" s="10" t="s">
        <v>174</v>
      </c>
      <c r="E45" s="10" t="s">
        <v>24</v>
      </c>
      <c r="F45" s="11" t="s">
        <v>41</v>
      </c>
      <c r="G45" s="10" t="s">
        <v>132</v>
      </c>
      <c r="H45" s="10" t="s">
        <v>180</v>
      </c>
      <c r="I45" s="11" t="s">
        <v>103</v>
      </c>
      <c r="J45" s="17"/>
      <c r="K45" s="17"/>
      <c r="L45" s="14" t="s">
        <v>30</v>
      </c>
      <c r="M45" s="14" t="s">
        <v>164</v>
      </c>
      <c r="N45" s="14" t="s">
        <v>24</v>
      </c>
      <c r="O45" s="15" t="s">
        <v>165</v>
      </c>
      <c r="P45" s="16" t="s">
        <v>166</v>
      </c>
      <c r="Q45" s="16" t="s">
        <v>34</v>
      </c>
      <c r="R45" s="18"/>
      <c r="S45" s="18"/>
      <c r="T45" s="18"/>
      <c r="U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3" customFormat="1" ht="16.5">
      <c r="A46" s="8" t="s">
        <v>181</v>
      </c>
      <c r="B46" s="9" t="s">
        <v>164</v>
      </c>
      <c r="C46" s="8" t="s">
        <v>173</v>
      </c>
      <c r="D46" s="10" t="s">
        <v>174</v>
      </c>
      <c r="E46" s="10" t="s">
        <v>24</v>
      </c>
      <c r="F46" s="11" t="s">
        <v>41</v>
      </c>
      <c r="G46" s="10" t="s">
        <v>132</v>
      </c>
      <c r="H46" s="10" t="s">
        <v>182</v>
      </c>
      <c r="I46" s="11" t="s">
        <v>183</v>
      </c>
      <c r="J46" s="17"/>
      <c r="K46" s="17"/>
      <c r="L46" s="14" t="s">
        <v>30</v>
      </c>
      <c r="M46" s="14" t="s">
        <v>164</v>
      </c>
      <c r="N46" s="14" t="s">
        <v>24</v>
      </c>
      <c r="O46" s="15" t="s">
        <v>165</v>
      </c>
      <c r="P46" s="16" t="s">
        <v>166</v>
      </c>
      <c r="Q46" s="16" t="s">
        <v>34</v>
      </c>
      <c r="R46" s="18"/>
      <c r="S46" s="18"/>
      <c r="T46" s="18"/>
      <c r="U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3" customFormat="1" ht="16.5">
      <c r="A47" s="8" t="s">
        <v>184</v>
      </c>
      <c r="B47" s="9" t="s">
        <v>164</v>
      </c>
      <c r="C47" s="8" t="s">
        <v>173</v>
      </c>
      <c r="D47" s="10" t="s">
        <v>174</v>
      </c>
      <c r="E47" s="10" t="s">
        <v>24</v>
      </c>
      <c r="F47" s="11" t="s">
        <v>41</v>
      </c>
      <c r="G47" s="10" t="s">
        <v>132</v>
      </c>
      <c r="H47" s="10" t="s">
        <v>185</v>
      </c>
      <c r="I47" s="11" t="s">
        <v>186</v>
      </c>
      <c r="J47" s="17"/>
      <c r="K47" s="17"/>
      <c r="L47" s="14" t="s">
        <v>30</v>
      </c>
      <c r="M47" s="14" t="s">
        <v>164</v>
      </c>
      <c r="N47" s="14" t="s">
        <v>24</v>
      </c>
      <c r="O47" s="15" t="s">
        <v>165</v>
      </c>
      <c r="P47" s="16" t="s">
        <v>166</v>
      </c>
      <c r="Q47" s="16" t="s">
        <v>34</v>
      </c>
      <c r="R47" s="18"/>
      <c r="S47" s="18"/>
      <c r="T47" s="18"/>
      <c r="U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3" customFormat="1" ht="16.5">
      <c r="A48" s="8" t="s">
        <v>187</v>
      </c>
      <c r="B48" s="9" t="s">
        <v>164</v>
      </c>
      <c r="C48" s="8" t="s">
        <v>173</v>
      </c>
      <c r="D48" s="10" t="s">
        <v>174</v>
      </c>
      <c r="E48" s="10" t="s">
        <v>24</v>
      </c>
      <c r="F48" s="11" t="s">
        <v>41</v>
      </c>
      <c r="G48" s="10" t="s">
        <v>132</v>
      </c>
      <c r="H48" s="10" t="s">
        <v>146</v>
      </c>
      <c r="I48" s="11" t="s">
        <v>186</v>
      </c>
      <c r="J48" s="17"/>
      <c r="K48" s="17"/>
      <c r="L48" s="14" t="s">
        <v>30</v>
      </c>
      <c r="M48" s="14" t="s">
        <v>164</v>
      </c>
      <c r="N48" s="14" t="s">
        <v>24</v>
      </c>
      <c r="O48" s="15" t="s">
        <v>165</v>
      </c>
      <c r="P48" s="16" t="s">
        <v>166</v>
      </c>
      <c r="Q48" s="16" t="s">
        <v>34</v>
      </c>
      <c r="R48" s="18"/>
      <c r="S48" s="18"/>
      <c r="T48" s="18"/>
      <c r="U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3" customFormat="1" ht="16.5">
      <c r="A49" s="8" t="s">
        <v>188</v>
      </c>
      <c r="B49" s="9" t="s">
        <v>164</v>
      </c>
      <c r="C49" s="8" t="s">
        <v>173</v>
      </c>
      <c r="D49" s="10" t="s">
        <v>174</v>
      </c>
      <c r="E49" s="10" t="s">
        <v>24</v>
      </c>
      <c r="F49" s="11" t="s">
        <v>41</v>
      </c>
      <c r="G49" s="10" t="s">
        <v>132</v>
      </c>
      <c r="H49" s="10" t="s">
        <v>189</v>
      </c>
      <c r="I49" s="11" t="s">
        <v>190</v>
      </c>
      <c r="J49" s="17"/>
      <c r="K49" s="17"/>
      <c r="L49" s="14" t="s">
        <v>30</v>
      </c>
      <c r="M49" s="14" t="s">
        <v>164</v>
      </c>
      <c r="N49" s="14" t="s">
        <v>24</v>
      </c>
      <c r="O49" s="15" t="s">
        <v>165</v>
      </c>
      <c r="P49" s="16" t="s">
        <v>166</v>
      </c>
      <c r="Q49" s="16" t="s">
        <v>34</v>
      </c>
      <c r="R49" s="18"/>
      <c r="S49" s="18"/>
      <c r="T49" s="18"/>
      <c r="U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3" customFormat="1" ht="16.5">
      <c r="A50" s="8" t="s">
        <v>191</v>
      </c>
      <c r="B50" s="9" t="s">
        <v>164</v>
      </c>
      <c r="C50" s="8" t="s">
        <v>173</v>
      </c>
      <c r="D50" s="10" t="s">
        <v>174</v>
      </c>
      <c r="E50" s="10" t="s">
        <v>24</v>
      </c>
      <c r="F50" s="11" t="s">
        <v>41</v>
      </c>
      <c r="G50" s="10" t="s">
        <v>132</v>
      </c>
      <c r="H50" s="10" t="s">
        <v>146</v>
      </c>
      <c r="I50" s="11" t="s">
        <v>192</v>
      </c>
      <c r="J50" s="17"/>
      <c r="K50" s="17"/>
      <c r="L50" s="14" t="s">
        <v>30</v>
      </c>
      <c r="M50" s="14" t="s">
        <v>164</v>
      </c>
      <c r="N50" s="14" t="s">
        <v>24</v>
      </c>
      <c r="O50" s="15" t="s">
        <v>165</v>
      </c>
      <c r="P50" s="16" t="s">
        <v>166</v>
      </c>
      <c r="Q50" s="16" t="s">
        <v>34</v>
      </c>
      <c r="R50" s="18"/>
      <c r="S50" s="18"/>
      <c r="T50" s="18"/>
      <c r="U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3" customFormat="1" ht="16.5">
      <c r="A51" s="8" t="s">
        <v>193</v>
      </c>
      <c r="B51" s="9" t="s">
        <v>164</v>
      </c>
      <c r="C51" s="8" t="s">
        <v>173</v>
      </c>
      <c r="D51" s="10" t="s">
        <v>174</v>
      </c>
      <c r="E51" s="10" t="s">
        <v>24</v>
      </c>
      <c r="F51" s="11" t="s">
        <v>41</v>
      </c>
      <c r="G51" s="10" t="s">
        <v>132</v>
      </c>
      <c r="H51" s="10" t="s">
        <v>180</v>
      </c>
      <c r="I51" s="11" t="s">
        <v>194</v>
      </c>
      <c r="J51" s="17"/>
      <c r="K51" s="17"/>
      <c r="L51" s="14" t="s">
        <v>30</v>
      </c>
      <c r="M51" s="14" t="s">
        <v>164</v>
      </c>
      <c r="N51" s="14" t="s">
        <v>24</v>
      </c>
      <c r="O51" s="15" t="s">
        <v>165</v>
      </c>
      <c r="P51" s="16" t="s">
        <v>166</v>
      </c>
      <c r="Q51" s="16" t="s">
        <v>34</v>
      </c>
      <c r="R51" s="18"/>
      <c r="S51" s="18"/>
      <c r="T51" s="18"/>
      <c r="U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3" customFormat="1" ht="16.5">
      <c r="A52" s="8" t="s">
        <v>195</v>
      </c>
      <c r="B52" s="9" t="s">
        <v>164</v>
      </c>
      <c r="C52" s="8" t="s">
        <v>173</v>
      </c>
      <c r="D52" s="10" t="s">
        <v>174</v>
      </c>
      <c r="E52" s="10" t="s">
        <v>24</v>
      </c>
      <c r="F52" s="11" t="s">
        <v>41</v>
      </c>
      <c r="G52" s="10" t="s">
        <v>132</v>
      </c>
      <c r="H52" s="10" t="s">
        <v>196</v>
      </c>
      <c r="I52" s="11" t="s">
        <v>197</v>
      </c>
      <c r="J52" s="17"/>
      <c r="K52" s="17"/>
      <c r="L52" s="14" t="s">
        <v>30</v>
      </c>
      <c r="M52" s="14" t="s">
        <v>164</v>
      </c>
      <c r="N52" s="14" t="s">
        <v>24</v>
      </c>
      <c r="O52" s="15" t="s">
        <v>165</v>
      </c>
      <c r="P52" s="16" t="s">
        <v>166</v>
      </c>
      <c r="Q52" s="16" t="s">
        <v>34</v>
      </c>
      <c r="R52" s="18"/>
      <c r="S52" s="18"/>
      <c r="T52" s="18"/>
      <c r="U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3" customFormat="1" ht="16.5">
      <c r="A53" s="8" t="s">
        <v>198</v>
      </c>
      <c r="B53" s="9" t="s">
        <v>164</v>
      </c>
      <c r="C53" s="8" t="s">
        <v>173</v>
      </c>
      <c r="D53" s="10" t="s">
        <v>174</v>
      </c>
      <c r="E53" s="10" t="s">
        <v>24</v>
      </c>
      <c r="F53" s="11" t="s">
        <v>41</v>
      </c>
      <c r="G53" s="10" t="s">
        <v>132</v>
      </c>
      <c r="H53" s="10" t="s">
        <v>199</v>
      </c>
      <c r="I53" s="11" t="s">
        <v>200</v>
      </c>
      <c r="J53" s="17"/>
      <c r="K53" s="17"/>
      <c r="L53" s="14" t="s">
        <v>30</v>
      </c>
      <c r="M53" s="14" t="s">
        <v>164</v>
      </c>
      <c r="N53" s="14" t="s">
        <v>24</v>
      </c>
      <c r="O53" s="15" t="s">
        <v>165</v>
      </c>
      <c r="P53" s="16" t="s">
        <v>166</v>
      </c>
      <c r="Q53" s="16" t="s">
        <v>34</v>
      </c>
      <c r="R53" s="18"/>
      <c r="S53" s="18"/>
      <c r="T53" s="18"/>
      <c r="U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3" customFormat="1" ht="16.5">
      <c r="A54" s="8" t="s">
        <v>201</v>
      </c>
      <c r="B54" s="9" t="s">
        <v>164</v>
      </c>
      <c r="C54" s="8" t="s">
        <v>173</v>
      </c>
      <c r="D54" s="10" t="s">
        <v>174</v>
      </c>
      <c r="E54" s="10" t="s">
        <v>24</v>
      </c>
      <c r="F54" s="11" t="s">
        <v>41</v>
      </c>
      <c r="G54" s="10" t="s">
        <v>132</v>
      </c>
      <c r="H54" s="10" t="s">
        <v>189</v>
      </c>
      <c r="I54" s="11" t="s">
        <v>202</v>
      </c>
      <c r="J54" s="17"/>
      <c r="K54" s="17"/>
      <c r="L54" s="14" t="s">
        <v>30</v>
      </c>
      <c r="M54" s="14" t="s">
        <v>164</v>
      </c>
      <c r="N54" s="14" t="s">
        <v>24</v>
      </c>
      <c r="O54" s="15" t="s">
        <v>165</v>
      </c>
      <c r="P54" s="16" t="s">
        <v>166</v>
      </c>
      <c r="Q54" s="16" t="s">
        <v>34</v>
      </c>
      <c r="R54" s="18"/>
      <c r="S54" s="18"/>
      <c r="T54" s="18"/>
      <c r="U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3" customFormat="1" ht="16.5">
      <c r="A55" s="8" t="s">
        <v>203</v>
      </c>
      <c r="B55" s="9" t="s">
        <v>164</v>
      </c>
      <c r="C55" s="8" t="s">
        <v>173</v>
      </c>
      <c r="D55" s="10" t="s">
        <v>174</v>
      </c>
      <c r="E55" s="10" t="s">
        <v>24</v>
      </c>
      <c r="F55" s="11" t="s">
        <v>41</v>
      </c>
      <c r="G55" s="10" t="s">
        <v>132</v>
      </c>
      <c r="H55" s="10" t="s">
        <v>189</v>
      </c>
      <c r="I55" s="11" t="s">
        <v>204</v>
      </c>
      <c r="J55" s="17"/>
      <c r="K55" s="17"/>
      <c r="L55" s="14" t="s">
        <v>30</v>
      </c>
      <c r="M55" s="14" t="s">
        <v>164</v>
      </c>
      <c r="N55" s="14" t="s">
        <v>24</v>
      </c>
      <c r="O55" s="15" t="s">
        <v>165</v>
      </c>
      <c r="P55" s="16" t="s">
        <v>166</v>
      </c>
      <c r="Q55" s="16" t="s">
        <v>34</v>
      </c>
      <c r="R55" s="18"/>
      <c r="S55" s="18"/>
      <c r="T55" s="18"/>
      <c r="U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3" customFormat="1" ht="16.5">
      <c r="A56" s="8" t="s">
        <v>205</v>
      </c>
      <c r="B56" s="9" t="s">
        <v>164</v>
      </c>
      <c r="C56" s="8" t="s">
        <v>173</v>
      </c>
      <c r="D56" s="10" t="s">
        <v>174</v>
      </c>
      <c r="E56" s="10" t="s">
        <v>24</v>
      </c>
      <c r="F56" s="11" t="s">
        <v>41</v>
      </c>
      <c r="G56" s="10" t="s">
        <v>132</v>
      </c>
      <c r="H56" s="10" t="s">
        <v>180</v>
      </c>
      <c r="I56" s="11" t="s">
        <v>206</v>
      </c>
      <c r="J56" s="17"/>
      <c r="K56" s="17"/>
      <c r="L56" s="14" t="s">
        <v>30</v>
      </c>
      <c r="M56" s="14" t="s">
        <v>164</v>
      </c>
      <c r="N56" s="14" t="s">
        <v>24</v>
      </c>
      <c r="O56" s="15" t="s">
        <v>165</v>
      </c>
      <c r="P56" s="16" t="s">
        <v>166</v>
      </c>
      <c r="Q56" s="16" t="s">
        <v>34</v>
      </c>
      <c r="R56" s="18"/>
      <c r="S56" s="18"/>
      <c r="T56" s="18"/>
      <c r="U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3" customFormat="1" ht="16.5">
      <c r="A57" s="8" t="s">
        <v>207</v>
      </c>
      <c r="B57" s="9" t="s">
        <v>164</v>
      </c>
      <c r="C57" s="8" t="s">
        <v>173</v>
      </c>
      <c r="D57" s="10" t="s">
        <v>174</v>
      </c>
      <c r="E57" s="10" t="s">
        <v>24</v>
      </c>
      <c r="F57" s="11" t="s">
        <v>41</v>
      </c>
      <c r="G57" s="10" t="s">
        <v>132</v>
      </c>
      <c r="H57" s="10" t="s">
        <v>208</v>
      </c>
      <c r="I57" s="11" t="s">
        <v>163</v>
      </c>
      <c r="J57" s="17"/>
      <c r="K57" s="17"/>
      <c r="L57" s="14" t="s">
        <v>30</v>
      </c>
      <c r="M57" s="14" t="s">
        <v>164</v>
      </c>
      <c r="N57" s="14" t="s">
        <v>24</v>
      </c>
      <c r="O57" s="15" t="s">
        <v>165</v>
      </c>
      <c r="P57" s="16" t="s">
        <v>166</v>
      </c>
      <c r="Q57" s="16" t="s">
        <v>34</v>
      </c>
      <c r="R57" s="18"/>
      <c r="S57" s="18"/>
      <c r="T57" s="18"/>
      <c r="U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3" customFormat="1" ht="16.5">
      <c r="A58" s="8" t="s">
        <v>209</v>
      </c>
      <c r="B58" s="9" t="s">
        <v>164</v>
      </c>
      <c r="C58" s="8" t="s">
        <v>173</v>
      </c>
      <c r="D58" s="10" t="s">
        <v>174</v>
      </c>
      <c r="E58" s="10" t="s">
        <v>24</v>
      </c>
      <c r="F58" s="11" t="s">
        <v>41</v>
      </c>
      <c r="G58" s="10" t="s">
        <v>132</v>
      </c>
      <c r="H58" s="10" t="s">
        <v>210</v>
      </c>
      <c r="I58" s="11" t="s">
        <v>211</v>
      </c>
      <c r="J58" s="17"/>
      <c r="K58" s="17"/>
      <c r="L58" s="14" t="s">
        <v>30</v>
      </c>
      <c r="M58" s="14" t="s">
        <v>164</v>
      </c>
      <c r="N58" s="14" t="s">
        <v>24</v>
      </c>
      <c r="O58" s="15" t="s">
        <v>165</v>
      </c>
      <c r="P58" s="16" t="s">
        <v>166</v>
      </c>
      <c r="Q58" s="16" t="s">
        <v>34</v>
      </c>
      <c r="R58" s="18"/>
      <c r="S58" s="18"/>
      <c r="T58" s="18"/>
      <c r="U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3" customFormat="1" ht="13.5">
      <c r="A59" s="8" t="s">
        <v>212</v>
      </c>
      <c r="B59" s="9" t="s">
        <v>213</v>
      </c>
      <c r="C59" s="8" t="s">
        <v>214</v>
      </c>
      <c r="D59" s="10" t="s">
        <v>23</v>
      </c>
      <c r="E59" s="10" t="s">
        <v>24</v>
      </c>
      <c r="F59" s="11" t="s">
        <v>36</v>
      </c>
      <c r="G59" s="10" t="s">
        <v>63</v>
      </c>
      <c r="H59" s="10" t="s">
        <v>215</v>
      </c>
      <c r="I59" s="11" t="s">
        <v>216</v>
      </c>
      <c r="J59" s="11" t="s">
        <v>66</v>
      </c>
      <c r="K59" s="10" t="s">
        <v>67</v>
      </c>
      <c r="L59" s="14" t="s">
        <v>30</v>
      </c>
      <c r="M59" s="14" t="s">
        <v>217</v>
      </c>
      <c r="N59" s="14" t="s">
        <v>24</v>
      </c>
      <c r="O59" s="15" t="s">
        <v>218</v>
      </c>
      <c r="P59" s="16" t="s">
        <v>219</v>
      </c>
      <c r="Q59" s="16" t="s">
        <v>34</v>
      </c>
      <c r="R59" s="18"/>
      <c r="S59" s="18"/>
      <c r="T59" s="18"/>
      <c r="U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3" customFormat="1" ht="13.5">
      <c r="A60" s="8" t="s">
        <v>220</v>
      </c>
      <c r="B60" s="9" t="s">
        <v>213</v>
      </c>
      <c r="C60" s="8" t="s">
        <v>221</v>
      </c>
      <c r="D60" s="10" t="s">
        <v>23</v>
      </c>
      <c r="E60" s="10" t="s">
        <v>24</v>
      </c>
      <c r="F60" s="11" t="s">
        <v>41</v>
      </c>
      <c r="G60" s="10" t="s">
        <v>63</v>
      </c>
      <c r="H60" s="10" t="s">
        <v>215</v>
      </c>
      <c r="I60" s="11" t="s">
        <v>222</v>
      </c>
      <c r="J60" s="11" t="s">
        <v>66</v>
      </c>
      <c r="K60" s="10" t="s">
        <v>67</v>
      </c>
      <c r="L60" s="14" t="s">
        <v>30</v>
      </c>
      <c r="M60" s="14" t="s">
        <v>217</v>
      </c>
      <c r="N60" s="14" t="s">
        <v>24</v>
      </c>
      <c r="O60" s="15" t="s">
        <v>218</v>
      </c>
      <c r="P60" s="16" t="s">
        <v>219</v>
      </c>
      <c r="Q60" s="16" t="s">
        <v>34</v>
      </c>
      <c r="R60" s="18"/>
      <c r="S60" s="18"/>
      <c r="T60" s="18"/>
      <c r="U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3" customFormat="1" ht="13.5">
      <c r="A61" s="8" t="s">
        <v>223</v>
      </c>
      <c r="B61" s="9" t="s">
        <v>213</v>
      </c>
      <c r="C61" s="8" t="s">
        <v>221</v>
      </c>
      <c r="D61" s="10" t="s">
        <v>23</v>
      </c>
      <c r="E61" s="10" t="s">
        <v>24</v>
      </c>
      <c r="F61" s="11" t="s">
        <v>41</v>
      </c>
      <c r="G61" s="10" t="s">
        <v>63</v>
      </c>
      <c r="H61" s="10" t="s">
        <v>224</v>
      </c>
      <c r="I61" s="11" t="s">
        <v>153</v>
      </c>
      <c r="J61" s="11" t="s">
        <v>66</v>
      </c>
      <c r="K61" s="10" t="s">
        <v>67</v>
      </c>
      <c r="L61" s="14" t="s">
        <v>30</v>
      </c>
      <c r="M61" s="14" t="s">
        <v>217</v>
      </c>
      <c r="N61" s="14" t="s">
        <v>24</v>
      </c>
      <c r="O61" s="15" t="s">
        <v>218</v>
      </c>
      <c r="P61" s="16" t="s">
        <v>219</v>
      </c>
      <c r="Q61" s="16" t="s">
        <v>34</v>
      </c>
      <c r="R61" s="18"/>
      <c r="S61" s="18"/>
      <c r="T61" s="18"/>
      <c r="U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3" customFormat="1" ht="13.5">
      <c r="A62" s="8" t="s">
        <v>225</v>
      </c>
      <c r="B62" s="9" t="s">
        <v>226</v>
      </c>
      <c r="C62" s="8" t="s">
        <v>227</v>
      </c>
      <c r="D62" s="10" t="s">
        <v>23</v>
      </c>
      <c r="E62" s="10" t="s">
        <v>24</v>
      </c>
      <c r="F62" s="11" t="s">
        <v>41</v>
      </c>
      <c r="G62" s="10" t="s">
        <v>63</v>
      </c>
      <c r="H62" s="10" t="s">
        <v>228</v>
      </c>
      <c r="I62" s="11" t="s">
        <v>229</v>
      </c>
      <c r="J62" s="11" t="s">
        <v>66</v>
      </c>
      <c r="K62" s="10" t="s">
        <v>67</v>
      </c>
      <c r="L62" s="14" t="s">
        <v>30</v>
      </c>
      <c r="M62" s="14" t="s">
        <v>230</v>
      </c>
      <c r="N62" s="14" t="s">
        <v>24</v>
      </c>
      <c r="O62" s="15" t="s">
        <v>231</v>
      </c>
      <c r="P62" s="16" t="s">
        <v>232</v>
      </c>
      <c r="Q62" s="16" t="s">
        <v>233</v>
      </c>
      <c r="R62" s="18"/>
      <c r="S62" s="18"/>
      <c r="T62" s="18"/>
      <c r="U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3" customFormat="1" ht="13.5">
      <c r="A63" s="8" t="s">
        <v>234</v>
      </c>
      <c r="B63" s="9" t="s">
        <v>226</v>
      </c>
      <c r="C63" s="8" t="s">
        <v>227</v>
      </c>
      <c r="D63" s="10" t="s">
        <v>23</v>
      </c>
      <c r="E63" s="10" t="s">
        <v>24</v>
      </c>
      <c r="F63" s="11" t="s">
        <v>41</v>
      </c>
      <c r="G63" s="10" t="s">
        <v>63</v>
      </c>
      <c r="H63" s="10" t="s">
        <v>235</v>
      </c>
      <c r="I63" s="11" t="s">
        <v>236</v>
      </c>
      <c r="J63" s="11" t="s">
        <v>66</v>
      </c>
      <c r="K63" s="10" t="s">
        <v>67</v>
      </c>
      <c r="L63" s="14" t="s">
        <v>30</v>
      </c>
      <c r="M63" s="14" t="s">
        <v>230</v>
      </c>
      <c r="N63" s="14" t="s">
        <v>24</v>
      </c>
      <c r="O63" s="15" t="s">
        <v>231</v>
      </c>
      <c r="P63" s="16" t="s">
        <v>232</v>
      </c>
      <c r="Q63" s="16" t="s">
        <v>233</v>
      </c>
      <c r="R63" s="18"/>
      <c r="S63" s="18"/>
      <c r="T63" s="18"/>
      <c r="U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3" customFormat="1" ht="13.5">
      <c r="A64" s="8" t="s">
        <v>237</v>
      </c>
      <c r="B64" s="9" t="s">
        <v>238</v>
      </c>
      <c r="C64" s="8" t="s">
        <v>239</v>
      </c>
      <c r="D64" s="10" t="s">
        <v>23</v>
      </c>
      <c r="E64" s="10" t="s">
        <v>24</v>
      </c>
      <c r="F64" s="11" t="s">
        <v>73</v>
      </c>
      <c r="G64" s="10" t="s">
        <v>63</v>
      </c>
      <c r="H64" s="10" t="s">
        <v>240</v>
      </c>
      <c r="I64" s="11" t="s">
        <v>241</v>
      </c>
      <c r="J64" s="11" t="s">
        <v>66</v>
      </c>
      <c r="K64" s="10" t="s">
        <v>67</v>
      </c>
      <c r="L64" s="14" t="s">
        <v>30</v>
      </c>
      <c r="M64" s="14" t="s">
        <v>242</v>
      </c>
      <c r="N64" s="14" t="s">
        <v>24</v>
      </c>
      <c r="O64" s="15" t="s">
        <v>243</v>
      </c>
      <c r="P64" s="16" t="s">
        <v>244</v>
      </c>
      <c r="Q64" s="16" t="s">
        <v>34</v>
      </c>
      <c r="R64" s="18"/>
      <c r="S64" s="18"/>
      <c r="T64" s="18"/>
      <c r="U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3" customFormat="1" ht="13.5">
      <c r="A65" s="8" t="s">
        <v>245</v>
      </c>
      <c r="B65" s="9" t="s">
        <v>238</v>
      </c>
      <c r="C65" s="8" t="s">
        <v>239</v>
      </c>
      <c r="D65" s="10" t="s">
        <v>23</v>
      </c>
      <c r="E65" s="10" t="s">
        <v>24</v>
      </c>
      <c r="F65" s="11" t="s">
        <v>73</v>
      </c>
      <c r="G65" s="10" t="s">
        <v>63</v>
      </c>
      <c r="H65" s="10" t="s">
        <v>246</v>
      </c>
      <c r="I65" s="11" t="s">
        <v>78</v>
      </c>
      <c r="J65" s="11" t="s">
        <v>66</v>
      </c>
      <c r="K65" s="10" t="s">
        <v>67</v>
      </c>
      <c r="L65" s="14" t="s">
        <v>30</v>
      </c>
      <c r="M65" s="14" t="s">
        <v>242</v>
      </c>
      <c r="N65" s="14" t="s">
        <v>24</v>
      </c>
      <c r="O65" s="15" t="s">
        <v>243</v>
      </c>
      <c r="P65" s="16" t="s">
        <v>244</v>
      </c>
      <c r="Q65" s="16" t="s">
        <v>34</v>
      </c>
      <c r="R65" s="18"/>
      <c r="S65" s="18"/>
      <c r="T65" s="18"/>
      <c r="U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3" customFormat="1" ht="13.5">
      <c r="A66" s="8" t="s">
        <v>247</v>
      </c>
      <c r="B66" s="9" t="s">
        <v>238</v>
      </c>
      <c r="C66" s="8" t="s">
        <v>248</v>
      </c>
      <c r="D66" s="10" t="s">
        <v>23</v>
      </c>
      <c r="E66" s="10" t="s">
        <v>24</v>
      </c>
      <c r="F66" s="11" t="s">
        <v>41</v>
      </c>
      <c r="G66" s="10" t="s">
        <v>63</v>
      </c>
      <c r="H66" s="10" t="s">
        <v>240</v>
      </c>
      <c r="I66" s="11" t="s">
        <v>65</v>
      </c>
      <c r="J66" s="11" t="s">
        <v>66</v>
      </c>
      <c r="K66" s="10" t="s">
        <v>67</v>
      </c>
      <c r="L66" s="14" t="s">
        <v>30</v>
      </c>
      <c r="M66" s="14" t="s">
        <v>242</v>
      </c>
      <c r="N66" s="14" t="s">
        <v>24</v>
      </c>
      <c r="O66" s="15" t="s">
        <v>243</v>
      </c>
      <c r="P66" s="16" t="s">
        <v>244</v>
      </c>
      <c r="Q66" s="16" t="s">
        <v>34</v>
      </c>
      <c r="R66" s="18"/>
      <c r="S66" s="18"/>
      <c r="T66" s="18"/>
      <c r="U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3" customFormat="1" ht="16.5">
      <c r="A67" s="8" t="s">
        <v>249</v>
      </c>
      <c r="B67" s="9" t="s">
        <v>250</v>
      </c>
      <c r="C67" s="8" t="s">
        <v>251</v>
      </c>
      <c r="D67" s="10" t="s">
        <v>23</v>
      </c>
      <c r="E67" s="10" t="s">
        <v>24</v>
      </c>
      <c r="F67" s="11" t="s">
        <v>36</v>
      </c>
      <c r="G67" s="10" t="s">
        <v>252</v>
      </c>
      <c r="H67" s="10" t="s">
        <v>253</v>
      </c>
      <c r="I67" s="11" t="s">
        <v>83</v>
      </c>
      <c r="J67" s="17"/>
      <c r="K67" s="17"/>
      <c r="L67" s="14" t="s">
        <v>30</v>
      </c>
      <c r="M67" s="14" t="s">
        <v>250</v>
      </c>
      <c r="N67" s="14" t="s">
        <v>24</v>
      </c>
      <c r="O67" s="15" t="s">
        <v>254</v>
      </c>
      <c r="P67" s="16" t="s">
        <v>255</v>
      </c>
      <c r="Q67" s="16" t="s">
        <v>34</v>
      </c>
      <c r="R67" s="18"/>
      <c r="S67" s="18"/>
      <c r="T67" s="18"/>
      <c r="U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3" customFormat="1" ht="13.5">
      <c r="A68" s="8" t="s">
        <v>256</v>
      </c>
      <c r="B68" s="9" t="s">
        <v>257</v>
      </c>
      <c r="C68" s="8" t="s">
        <v>258</v>
      </c>
      <c r="D68" s="10" t="s">
        <v>23</v>
      </c>
      <c r="E68" s="10" t="s">
        <v>24</v>
      </c>
      <c r="F68" s="11" t="s">
        <v>41</v>
      </c>
      <c r="G68" s="10" t="s">
        <v>91</v>
      </c>
      <c r="H68" s="10" t="s">
        <v>259</v>
      </c>
      <c r="I68" s="11" t="s">
        <v>111</v>
      </c>
      <c r="J68" s="11" t="s">
        <v>94</v>
      </c>
      <c r="K68" s="10" t="s">
        <v>95</v>
      </c>
      <c r="L68" s="14" t="s">
        <v>30</v>
      </c>
      <c r="M68" s="14" t="s">
        <v>260</v>
      </c>
      <c r="N68" s="14" t="s">
        <v>24</v>
      </c>
      <c r="O68" s="15" t="s">
        <v>261</v>
      </c>
      <c r="P68" s="16" t="s">
        <v>262</v>
      </c>
      <c r="Q68" s="16" t="s">
        <v>233</v>
      </c>
      <c r="R68" s="18"/>
      <c r="S68" s="18"/>
      <c r="T68" s="18"/>
      <c r="U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3" customFormat="1" ht="13.5">
      <c r="A69" s="8" t="s">
        <v>263</v>
      </c>
      <c r="B69" s="9" t="s">
        <v>257</v>
      </c>
      <c r="C69" s="8" t="s">
        <v>264</v>
      </c>
      <c r="D69" s="10" t="s">
        <v>23</v>
      </c>
      <c r="E69" s="10" t="s">
        <v>24</v>
      </c>
      <c r="F69" s="11" t="s">
        <v>73</v>
      </c>
      <c r="G69" s="10" t="s">
        <v>26</v>
      </c>
      <c r="H69" s="10" t="s">
        <v>265</v>
      </c>
      <c r="I69" s="11" t="s">
        <v>266</v>
      </c>
      <c r="J69" s="11" t="s">
        <v>123</v>
      </c>
      <c r="K69" s="10" t="s">
        <v>124</v>
      </c>
      <c r="L69" s="14" t="s">
        <v>30</v>
      </c>
      <c r="M69" s="14" t="s">
        <v>260</v>
      </c>
      <c r="N69" s="14" t="s">
        <v>24</v>
      </c>
      <c r="O69" s="15" t="s">
        <v>261</v>
      </c>
      <c r="P69" s="16" t="s">
        <v>262</v>
      </c>
      <c r="Q69" s="16" t="s">
        <v>233</v>
      </c>
      <c r="R69" s="18"/>
      <c r="S69" s="18"/>
      <c r="T69" s="18"/>
      <c r="U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3" customFormat="1" ht="13.5">
      <c r="A70" s="8" t="s">
        <v>267</v>
      </c>
      <c r="B70" s="9" t="s">
        <v>257</v>
      </c>
      <c r="C70" s="8" t="s">
        <v>264</v>
      </c>
      <c r="D70" s="10" t="s">
        <v>23</v>
      </c>
      <c r="E70" s="10" t="s">
        <v>24</v>
      </c>
      <c r="F70" s="11" t="s">
        <v>73</v>
      </c>
      <c r="G70" s="10" t="s">
        <v>26</v>
      </c>
      <c r="H70" s="10" t="s">
        <v>265</v>
      </c>
      <c r="I70" s="11" t="s">
        <v>268</v>
      </c>
      <c r="J70" s="11" t="s">
        <v>123</v>
      </c>
      <c r="K70" s="10" t="s">
        <v>124</v>
      </c>
      <c r="L70" s="14" t="s">
        <v>30</v>
      </c>
      <c r="M70" s="14" t="s">
        <v>260</v>
      </c>
      <c r="N70" s="14" t="s">
        <v>24</v>
      </c>
      <c r="O70" s="15" t="s">
        <v>261</v>
      </c>
      <c r="P70" s="16" t="s">
        <v>262</v>
      </c>
      <c r="Q70" s="16" t="s">
        <v>233</v>
      </c>
      <c r="R70" s="18"/>
      <c r="S70" s="18"/>
      <c r="T70" s="18"/>
      <c r="U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3" customFormat="1" ht="13.5">
      <c r="A71" s="8" t="s">
        <v>269</v>
      </c>
      <c r="B71" s="9" t="s">
        <v>257</v>
      </c>
      <c r="C71" s="8" t="s">
        <v>270</v>
      </c>
      <c r="D71" s="10" t="s">
        <v>23</v>
      </c>
      <c r="E71" s="10" t="s">
        <v>24</v>
      </c>
      <c r="F71" s="11" t="s">
        <v>41</v>
      </c>
      <c r="G71" s="10" t="s">
        <v>26</v>
      </c>
      <c r="H71" s="10" t="s">
        <v>271</v>
      </c>
      <c r="I71" s="11" t="s">
        <v>272</v>
      </c>
      <c r="J71" s="11" t="s">
        <v>123</v>
      </c>
      <c r="K71" s="10" t="s">
        <v>124</v>
      </c>
      <c r="L71" s="14" t="s">
        <v>30</v>
      </c>
      <c r="M71" s="14" t="s">
        <v>260</v>
      </c>
      <c r="N71" s="14" t="s">
        <v>24</v>
      </c>
      <c r="O71" s="15" t="s">
        <v>261</v>
      </c>
      <c r="P71" s="16" t="s">
        <v>262</v>
      </c>
      <c r="Q71" s="16" t="s">
        <v>233</v>
      </c>
      <c r="R71" s="18"/>
      <c r="S71" s="18"/>
      <c r="T71" s="18"/>
      <c r="U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3" customFormat="1" ht="13.5">
      <c r="A72" s="8" t="s">
        <v>273</v>
      </c>
      <c r="B72" s="9" t="s">
        <v>257</v>
      </c>
      <c r="C72" s="8" t="s">
        <v>270</v>
      </c>
      <c r="D72" s="10" t="s">
        <v>23</v>
      </c>
      <c r="E72" s="10" t="s">
        <v>24</v>
      </c>
      <c r="F72" s="11" t="s">
        <v>41</v>
      </c>
      <c r="G72" s="10" t="s">
        <v>26</v>
      </c>
      <c r="H72" s="10" t="s">
        <v>274</v>
      </c>
      <c r="I72" s="11" t="s">
        <v>268</v>
      </c>
      <c r="J72" s="11" t="s">
        <v>123</v>
      </c>
      <c r="K72" s="10" t="s">
        <v>124</v>
      </c>
      <c r="L72" s="14" t="s">
        <v>30</v>
      </c>
      <c r="M72" s="14" t="s">
        <v>260</v>
      </c>
      <c r="N72" s="14" t="s">
        <v>24</v>
      </c>
      <c r="O72" s="15" t="s">
        <v>261</v>
      </c>
      <c r="P72" s="16" t="s">
        <v>262</v>
      </c>
      <c r="Q72" s="16" t="s">
        <v>233</v>
      </c>
      <c r="R72" s="18"/>
      <c r="S72" s="18"/>
      <c r="T72" s="18"/>
      <c r="U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3" customFormat="1" ht="13.5">
      <c r="A73" s="8" t="s">
        <v>275</v>
      </c>
      <c r="B73" s="9" t="s">
        <v>257</v>
      </c>
      <c r="C73" s="8" t="s">
        <v>270</v>
      </c>
      <c r="D73" s="10" t="s">
        <v>23</v>
      </c>
      <c r="E73" s="10" t="s">
        <v>24</v>
      </c>
      <c r="F73" s="11" t="s">
        <v>41</v>
      </c>
      <c r="G73" s="10" t="s">
        <v>26</v>
      </c>
      <c r="H73" s="10" t="s">
        <v>276</v>
      </c>
      <c r="I73" s="11" t="s">
        <v>277</v>
      </c>
      <c r="J73" s="11" t="s">
        <v>123</v>
      </c>
      <c r="K73" s="10" t="s">
        <v>124</v>
      </c>
      <c r="L73" s="14" t="s">
        <v>30</v>
      </c>
      <c r="M73" s="14" t="s">
        <v>260</v>
      </c>
      <c r="N73" s="14" t="s">
        <v>24</v>
      </c>
      <c r="O73" s="15" t="s">
        <v>261</v>
      </c>
      <c r="P73" s="16" t="s">
        <v>262</v>
      </c>
      <c r="Q73" s="16" t="s">
        <v>233</v>
      </c>
      <c r="R73" s="18"/>
      <c r="S73" s="18"/>
      <c r="T73" s="18"/>
      <c r="U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3" customFormat="1" ht="13.5">
      <c r="A74" s="8" t="s">
        <v>278</v>
      </c>
      <c r="B74" s="9" t="s">
        <v>257</v>
      </c>
      <c r="C74" s="8" t="s">
        <v>279</v>
      </c>
      <c r="D74" s="10" t="s">
        <v>23</v>
      </c>
      <c r="E74" s="10" t="s">
        <v>24</v>
      </c>
      <c r="F74" s="11" t="s">
        <v>41</v>
      </c>
      <c r="G74" s="10" t="s">
        <v>91</v>
      </c>
      <c r="H74" s="10" t="s">
        <v>259</v>
      </c>
      <c r="I74" s="11" t="s">
        <v>280</v>
      </c>
      <c r="J74" s="11" t="s">
        <v>94</v>
      </c>
      <c r="K74" s="10" t="s">
        <v>95</v>
      </c>
      <c r="L74" s="14" t="s">
        <v>30</v>
      </c>
      <c r="M74" s="14" t="s">
        <v>260</v>
      </c>
      <c r="N74" s="14" t="s">
        <v>24</v>
      </c>
      <c r="O74" s="15" t="s">
        <v>261</v>
      </c>
      <c r="P74" s="16" t="s">
        <v>262</v>
      </c>
      <c r="Q74" s="16" t="s">
        <v>233</v>
      </c>
      <c r="R74" s="18"/>
      <c r="S74" s="18"/>
      <c r="T74" s="18"/>
      <c r="U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3" customFormat="1" ht="16.5">
      <c r="A75" s="8" t="s">
        <v>281</v>
      </c>
      <c r="B75" s="9" t="s">
        <v>282</v>
      </c>
      <c r="C75" s="8" t="s">
        <v>283</v>
      </c>
      <c r="D75" s="10" t="s">
        <v>174</v>
      </c>
      <c r="E75" s="10" t="s">
        <v>284</v>
      </c>
      <c r="F75" s="11" t="s">
        <v>41</v>
      </c>
      <c r="G75" s="10" t="s">
        <v>26</v>
      </c>
      <c r="H75" s="10" t="s">
        <v>285</v>
      </c>
      <c r="I75" s="11" t="s">
        <v>88</v>
      </c>
      <c r="J75" s="17"/>
      <c r="K75" s="17"/>
      <c r="L75" s="14" t="s">
        <v>30</v>
      </c>
      <c r="M75" s="14" t="s">
        <v>286</v>
      </c>
      <c r="N75" s="19"/>
      <c r="O75" s="15" t="s">
        <v>287</v>
      </c>
      <c r="P75" s="16" t="s">
        <v>288</v>
      </c>
      <c r="Q75" s="16" t="s">
        <v>128</v>
      </c>
      <c r="R75" s="18"/>
      <c r="S75" s="18"/>
      <c r="T75" s="18"/>
      <c r="U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3" customFormat="1" ht="16.5">
      <c r="A76" s="8" t="s">
        <v>289</v>
      </c>
      <c r="B76" s="9" t="s">
        <v>290</v>
      </c>
      <c r="C76" s="8" t="s">
        <v>291</v>
      </c>
      <c r="D76" s="10" t="s">
        <v>174</v>
      </c>
      <c r="E76" s="10" t="s">
        <v>24</v>
      </c>
      <c r="F76" s="11" t="s">
        <v>41</v>
      </c>
      <c r="G76" s="10" t="s">
        <v>26</v>
      </c>
      <c r="H76" s="10" t="s">
        <v>292</v>
      </c>
      <c r="I76" s="11" t="s">
        <v>293</v>
      </c>
      <c r="J76" s="17"/>
      <c r="K76" s="17"/>
      <c r="L76" s="14" t="s">
        <v>30</v>
      </c>
      <c r="M76" s="14" t="s">
        <v>286</v>
      </c>
      <c r="N76" s="19"/>
      <c r="O76" s="15" t="s">
        <v>287</v>
      </c>
      <c r="P76" s="16" t="s">
        <v>288</v>
      </c>
      <c r="Q76" s="16" t="s">
        <v>128</v>
      </c>
      <c r="R76" s="18"/>
      <c r="S76" s="18"/>
      <c r="T76" s="18"/>
      <c r="U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3" customFormat="1" ht="16.5">
      <c r="A77" s="8" t="s">
        <v>294</v>
      </c>
      <c r="B77" s="9" t="s">
        <v>290</v>
      </c>
      <c r="C77" s="8" t="s">
        <v>291</v>
      </c>
      <c r="D77" s="10" t="s">
        <v>174</v>
      </c>
      <c r="E77" s="10" t="s">
        <v>24</v>
      </c>
      <c r="F77" s="11" t="s">
        <v>41</v>
      </c>
      <c r="G77" s="10" t="s">
        <v>26</v>
      </c>
      <c r="H77" s="10" t="s">
        <v>295</v>
      </c>
      <c r="I77" s="11" t="s">
        <v>296</v>
      </c>
      <c r="J77" s="17"/>
      <c r="K77" s="17"/>
      <c r="L77" s="14" t="s">
        <v>30</v>
      </c>
      <c r="M77" s="14" t="s">
        <v>286</v>
      </c>
      <c r="N77" s="19"/>
      <c r="O77" s="15" t="s">
        <v>287</v>
      </c>
      <c r="P77" s="16" t="s">
        <v>288</v>
      </c>
      <c r="Q77" s="16" t="s">
        <v>128</v>
      </c>
      <c r="R77" s="18"/>
      <c r="S77" s="18"/>
      <c r="T77" s="18"/>
      <c r="U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3" customFormat="1" ht="16.5">
      <c r="A78" s="8" t="s">
        <v>297</v>
      </c>
      <c r="B78" s="9" t="s">
        <v>290</v>
      </c>
      <c r="C78" s="8" t="s">
        <v>291</v>
      </c>
      <c r="D78" s="10" t="s">
        <v>174</v>
      </c>
      <c r="E78" s="10" t="s">
        <v>24</v>
      </c>
      <c r="F78" s="11" t="s">
        <v>41</v>
      </c>
      <c r="G78" s="10" t="s">
        <v>26</v>
      </c>
      <c r="H78" s="10" t="s">
        <v>292</v>
      </c>
      <c r="I78" s="11" t="s">
        <v>298</v>
      </c>
      <c r="J78" s="17"/>
      <c r="K78" s="17"/>
      <c r="L78" s="14" t="s">
        <v>30</v>
      </c>
      <c r="M78" s="14" t="s">
        <v>286</v>
      </c>
      <c r="N78" s="19"/>
      <c r="O78" s="15" t="s">
        <v>287</v>
      </c>
      <c r="P78" s="16" t="s">
        <v>288</v>
      </c>
      <c r="Q78" s="16" t="s">
        <v>128</v>
      </c>
      <c r="R78" s="18"/>
      <c r="S78" s="18"/>
      <c r="T78" s="18"/>
      <c r="U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3" customFormat="1" ht="16.5">
      <c r="A79" s="8" t="s">
        <v>299</v>
      </c>
      <c r="B79" s="9" t="s">
        <v>290</v>
      </c>
      <c r="C79" s="8" t="s">
        <v>291</v>
      </c>
      <c r="D79" s="10" t="s">
        <v>174</v>
      </c>
      <c r="E79" s="10" t="s">
        <v>24</v>
      </c>
      <c r="F79" s="11" t="s">
        <v>41</v>
      </c>
      <c r="G79" s="10" t="s">
        <v>26</v>
      </c>
      <c r="H79" s="10" t="s">
        <v>300</v>
      </c>
      <c r="I79" s="11" t="s">
        <v>194</v>
      </c>
      <c r="J79" s="17"/>
      <c r="K79" s="17"/>
      <c r="L79" s="14" t="s">
        <v>30</v>
      </c>
      <c r="M79" s="14" t="s">
        <v>286</v>
      </c>
      <c r="N79" s="19"/>
      <c r="O79" s="15" t="s">
        <v>287</v>
      </c>
      <c r="P79" s="16" t="s">
        <v>288</v>
      </c>
      <c r="Q79" s="16" t="s">
        <v>128</v>
      </c>
      <c r="R79" s="18"/>
      <c r="S79" s="18"/>
      <c r="T79" s="18"/>
      <c r="U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3" customFormat="1" ht="16.5">
      <c r="A80" s="8" t="s">
        <v>301</v>
      </c>
      <c r="B80" s="9" t="s">
        <v>290</v>
      </c>
      <c r="C80" s="8" t="s">
        <v>291</v>
      </c>
      <c r="D80" s="10" t="s">
        <v>174</v>
      </c>
      <c r="E80" s="10" t="s">
        <v>24</v>
      </c>
      <c r="F80" s="11" t="s">
        <v>41</v>
      </c>
      <c r="G80" s="10" t="s">
        <v>26</v>
      </c>
      <c r="H80" s="10" t="s">
        <v>302</v>
      </c>
      <c r="I80" s="11" t="s">
        <v>153</v>
      </c>
      <c r="J80" s="17"/>
      <c r="K80" s="17"/>
      <c r="L80" s="14" t="s">
        <v>30</v>
      </c>
      <c r="M80" s="14" t="s">
        <v>286</v>
      </c>
      <c r="N80" s="19"/>
      <c r="O80" s="15" t="s">
        <v>287</v>
      </c>
      <c r="P80" s="16" t="s">
        <v>288</v>
      </c>
      <c r="Q80" s="16" t="s">
        <v>128</v>
      </c>
      <c r="R80" s="18"/>
      <c r="S80" s="18"/>
      <c r="T80" s="18"/>
      <c r="U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3" customFormat="1" ht="16.5">
      <c r="A81" s="8" t="s">
        <v>303</v>
      </c>
      <c r="B81" s="9" t="s">
        <v>290</v>
      </c>
      <c r="C81" s="8" t="s">
        <v>291</v>
      </c>
      <c r="D81" s="10" t="s">
        <v>174</v>
      </c>
      <c r="E81" s="10" t="s">
        <v>24</v>
      </c>
      <c r="F81" s="11" t="s">
        <v>41</v>
      </c>
      <c r="G81" s="10" t="s">
        <v>26</v>
      </c>
      <c r="H81" s="10" t="s">
        <v>304</v>
      </c>
      <c r="I81" s="11" t="s">
        <v>241</v>
      </c>
      <c r="J81" s="17"/>
      <c r="K81" s="17"/>
      <c r="L81" s="14" t="s">
        <v>30</v>
      </c>
      <c r="M81" s="14" t="s">
        <v>286</v>
      </c>
      <c r="N81" s="19"/>
      <c r="O81" s="15" t="s">
        <v>287</v>
      </c>
      <c r="P81" s="16" t="s">
        <v>288</v>
      </c>
      <c r="Q81" s="16" t="s">
        <v>128</v>
      </c>
      <c r="R81" s="18"/>
      <c r="S81" s="18"/>
      <c r="T81" s="18"/>
      <c r="U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3" customFormat="1" ht="16.5">
      <c r="A82" s="8" t="s">
        <v>305</v>
      </c>
      <c r="B82" s="9" t="s">
        <v>290</v>
      </c>
      <c r="C82" s="8" t="s">
        <v>291</v>
      </c>
      <c r="D82" s="10" t="s">
        <v>174</v>
      </c>
      <c r="E82" s="10" t="s">
        <v>24</v>
      </c>
      <c r="F82" s="11" t="s">
        <v>41</v>
      </c>
      <c r="G82" s="10" t="s">
        <v>26</v>
      </c>
      <c r="H82" s="10" t="s">
        <v>306</v>
      </c>
      <c r="I82" s="11" t="s">
        <v>307</v>
      </c>
      <c r="J82" s="17"/>
      <c r="K82" s="17"/>
      <c r="L82" s="14" t="s">
        <v>30</v>
      </c>
      <c r="M82" s="14" t="s">
        <v>286</v>
      </c>
      <c r="N82" s="19"/>
      <c r="O82" s="15" t="s">
        <v>287</v>
      </c>
      <c r="P82" s="16" t="s">
        <v>288</v>
      </c>
      <c r="Q82" s="16" t="s">
        <v>128</v>
      </c>
      <c r="R82" s="18"/>
      <c r="S82" s="18"/>
      <c r="T82" s="18"/>
      <c r="U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3" customFormat="1" ht="16.5">
      <c r="A83" s="8" t="s">
        <v>308</v>
      </c>
      <c r="B83" s="9" t="s">
        <v>290</v>
      </c>
      <c r="C83" s="8" t="s">
        <v>291</v>
      </c>
      <c r="D83" s="10" t="s">
        <v>174</v>
      </c>
      <c r="E83" s="10" t="s">
        <v>24</v>
      </c>
      <c r="F83" s="11" t="s">
        <v>41</v>
      </c>
      <c r="G83" s="10" t="s">
        <v>26</v>
      </c>
      <c r="H83" s="10" t="s">
        <v>309</v>
      </c>
      <c r="I83" s="11" t="s">
        <v>194</v>
      </c>
      <c r="J83" s="17"/>
      <c r="K83" s="17"/>
      <c r="L83" s="14" t="s">
        <v>30</v>
      </c>
      <c r="M83" s="14" t="s">
        <v>286</v>
      </c>
      <c r="N83" s="19"/>
      <c r="O83" s="15" t="s">
        <v>287</v>
      </c>
      <c r="P83" s="16" t="s">
        <v>288</v>
      </c>
      <c r="Q83" s="16" t="s">
        <v>128</v>
      </c>
      <c r="R83" s="18"/>
      <c r="S83" s="18"/>
      <c r="T83" s="18"/>
      <c r="U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3" customFormat="1" ht="16.5">
      <c r="A84" s="8" t="s">
        <v>310</v>
      </c>
      <c r="B84" s="9" t="s">
        <v>290</v>
      </c>
      <c r="C84" s="8" t="s">
        <v>291</v>
      </c>
      <c r="D84" s="10" t="s">
        <v>174</v>
      </c>
      <c r="E84" s="10" t="s">
        <v>24</v>
      </c>
      <c r="F84" s="11" t="s">
        <v>41</v>
      </c>
      <c r="G84" s="10" t="s">
        <v>26</v>
      </c>
      <c r="H84" s="10" t="s">
        <v>311</v>
      </c>
      <c r="I84" s="11" t="s">
        <v>312</v>
      </c>
      <c r="J84" s="17"/>
      <c r="K84" s="17"/>
      <c r="L84" s="14" t="s">
        <v>30</v>
      </c>
      <c r="M84" s="14" t="s">
        <v>286</v>
      </c>
      <c r="N84" s="19"/>
      <c r="O84" s="15" t="s">
        <v>287</v>
      </c>
      <c r="P84" s="16" t="s">
        <v>288</v>
      </c>
      <c r="Q84" s="16" t="s">
        <v>128</v>
      </c>
      <c r="R84" s="18"/>
      <c r="S84" s="18"/>
      <c r="T84" s="18"/>
      <c r="U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3" customFormat="1" ht="16.5">
      <c r="A85" s="8" t="s">
        <v>313</v>
      </c>
      <c r="B85" s="9" t="s">
        <v>290</v>
      </c>
      <c r="C85" s="8" t="s">
        <v>291</v>
      </c>
      <c r="D85" s="10" t="s">
        <v>174</v>
      </c>
      <c r="E85" s="10" t="s">
        <v>24</v>
      </c>
      <c r="F85" s="11" t="s">
        <v>41</v>
      </c>
      <c r="G85" s="10" t="s">
        <v>26</v>
      </c>
      <c r="H85" s="10" t="s">
        <v>314</v>
      </c>
      <c r="I85" s="11" t="s">
        <v>171</v>
      </c>
      <c r="J85" s="17"/>
      <c r="K85" s="17"/>
      <c r="L85" s="14" t="s">
        <v>30</v>
      </c>
      <c r="M85" s="14" t="s">
        <v>286</v>
      </c>
      <c r="N85" s="19"/>
      <c r="O85" s="15" t="s">
        <v>287</v>
      </c>
      <c r="P85" s="16" t="s">
        <v>288</v>
      </c>
      <c r="Q85" s="16" t="s">
        <v>128</v>
      </c>
      <c r="R85" s="18"/>
      <c r="S85" s="18"/>
      <c r="T85" s="18"/>
      <c r="U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3" customFormat="1" ht="16.5">
      <c r="A86" s="8" t="s">
        <v>315</v>
      </c>
      <c r="B86" s="9" t="s">
        <v>290</v>
      </c>
      <c r="C86" s="8" t="s">
        <v>291</v>
      </c>
      <c r="D86" s="10" t="s">
        <v>174</v>
      </c>
      <c r="E86" s="10" t="s">
        <v>24</v>
      </c>
      <c r="F86" s="11" t="s">
        <v>41</v>
      </c>
      <c r="G86" s="10" t="s">
        <v>26</v>
      </c>
      <c r="H86" s="10" t="s">
        <v>306</v>
      </c>
      <c r="I86" s="11" t="s">
        <v>296</v>
      </c>
      <c r="J86" s="17"/>
      <c r="K86" s="17"/>
      <c r="L86" s="14" t="s">
        <v>30</v>
      </c>
      <c r="M86" s="14" t="s">
        <v>286</v>
      </c>
      <c r="N86" s="19"/>
      <c r="O86" s="15" t="s">
        <v>287</v>
      </c>
      <c r="P86" s="16" t="s">
        <v>288</v>
      </c>
      <c r="Q86" s="16" t="s">
        <v>128</v>
      </c>
      <c r="R86" s="18"/>
      <c r="S86" s="18"/>
      <c r="T86" s="18"/>
      <c r="U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3" customFormat="1" ht="16.5">
      <c r="A87" s="8" t="s">
        <v>316</v>
      </c>
      <c r="B87" s="9" t="s">
        <v>290</v>
      </c>
      <c r="C87" s="8" t="s">
        <v>291</v>
      </c>
      <c r="D87" s="10" t="s">
        <v>174</v>
      </c>
      <c r="E87" s="10" t="s">
        <v>24</v>
      </c>
      <c r="F87" s="11" t="s">
        <v>41</v>
      </c>
      <c r="G87" s="10" t="s">
        <v>26</v>
      </c>
      <c r="H87" s="10" t="s">
        <v>295</v>
      </c>
      <c r="I87" s="11" t="s">
        <v>88</v>
      </c>
      <c r="J87" s="17"/>
      <c r="K87" s="17"/>
      <c r="L87" s="14" t="s">
        <v>30</v>
      </c>
      <c r="M87" s="14" t="s">
        <v>286</v>
      </c>
      <c r="N87" s="19"/>
      <c r="O87" s="15" t="s">
        <v>287</v>
      </c>
      <c r="P87" s="16" t="s">
        <v>288</v>
      </c>
      <c r="Q87" s="16" t="s">
        <v>128</v>
      </c>
      <c r="R87" s="18"/>
      <c r="S87" s="18"/>
      <c r="T87" s="18"/>
      <c r="U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s="3" customFormat="1" ht="16.5">
      <c r="A88" s="8" t="s">
        <v>317</v>
      </c>
      <c r="B88" s="9" t="s">
        <v>290</v>
      </c>
      <c r="C88" s="8" t="s">
        <v>291</v>
      </c>
      <c r="D88" s="10" t="s">
        <v>174</v>
      </c>
      <c r="E88" s="10" t="s">
        <v>24</v>
      </c>
      <c r="F88" s="11" t="s">
        <v>41</v>
      </c>
      <c r="G88" s="10" t="s">
        <v>26</v>
      </c>
      <c r="H88" s="10" t="s">
        <v>318</v>
      </c>
      <c r="I88" s="11" t="s">
        <v>88</v>
      </c>
      <c r="J88" s="17"/>
      <c r="K88" s="17"/>
      <c r="L88" s="14" t="s">
        <v>30</v>
      </c>
      <c r="M88" s="14" t="s">
        <v>286</v>
      </c>
      <c r="N88" s="19"/>
      <c r="O88" s="15" t="s">
        <v>287</v>
      </c>
      <c r="P88" s="16" t="s">
        <v>288</v>
      </c>
      <c r="Q88" s="16" t="s">
        <v>128</v>
      </c>
      <c r="R88" s="18"/>
      <c r="S88" s="18"/>
      <c r="T88" s="18"/>
      <c r="U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3" customFormat="1" ht="16.5">
      <c r="A89" s="8" t="s">
        <v>319</v>
      </c>
      <c r="B89" s="9" t="s">
        <v>290</v>
      </c>
      <c r="C89" s="8" t="s">
        <v>291</v>
      </c>
      <c r="D89" s="10" t="s">
        <v>174</v>
      </c>
      <c r="E89" s="10" t="s">
        <v>24</v>
      </c>
      <c r="F89" s="11" t="s">
        <v>41</v>
      </c>
      <c r="G89" s="10" t="s">
        <v>26</v>
      </c>
      <c r="H89" s="10" t="s">
        <v>320</v>
      </c>
      <c r="I89" s="11" t="s">
        <v>307</v>
      </c>
      <c r="J89" s="17"/>
      <c r="K89" s="17"/>
      <c r="L89" s="14" t="s">
        <v>30</v>
      </c>
      <c r="M89" s="14" t="s">
        <v>286</v>
      </c>
      <c r="N89" s="19"/>
      <c r="O89" s="15" t="s">
        <v>287</v>
      </c>
      <c r="P89" s="16" t="s">
        <v>288</v>
      </c>
      <c r="Q89" s="16" t="s">
        <v>128</v>
      </c>
      <c r="R89" s="18"/>
      <c r="S89" s="18"/>
      <c r="T89" s="18"/>
      <c r="U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3" customFormat="1" ht="16.5">
      <c r="A90" s="8" t="s">
        <v>321</v>
      </c>
      <c r="B90" s="9" t="s">
        <v>290</v>
      </c>
      <c r="C90" s="8" t="s">
        <v>291</v>
      </c>
      <c r="D90" s="10" t="s">
        <v>174</v>
      </c>
      <c r="E90" s="10" t="s">
        <v>24</v>
      </c>
      <c r="F90" s="11" t="s">
        <v>41</v>
      </c>
      <c r="G90" s="10" t="s">
        <v>26</v>
      </c>
      <c r="H90" s="10" t="s">
        <v>322</v>
      </c>
      <c r="I90" s="11" t="s">
        <v>323</v>
      </c>
      <c r="J90" s="17"/>
      <c r="K90" s="17"/>
      <c r="L90" s="14" t="s">
        <v>30</v>
      </c>
      <c r="M90" s="14" t="s">
        <v>286</v>
      </c>
      <c r="N90" s="19"/>
      <c r="O90" s="15" t="s">
        <v>287</v>
      </c>
      <c r="P90" s="16" t="s">
        <v>288</v>
      </c>
      <c r="Q90" s="16" t="s">
        <v>128</v>
      </c>
      <c r="R90" s="18"/>
      <c r="S90" s="18"/>
      <c r="T90" s="18"/>
      <c r="U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3" customFormat="1" ht="16.5">
      <c r="A91" s="8" t="s">
        <v>324</v>
      </c>
      <c r="B91" s="9" t="s">
        <v>290</v>
      </c>
      <c r="C91" s="8" t="s">
        <v>291</v>
      </c>
      <c r="D91" s="10" t="s">
        <v>174</v>
      </c>
      <c r="E91" s="10" t="s">
        <v>24</v>
      </c>
      <c r="F91" s="11" t="s">
        <v>41</v>
      </c>
      <c r="G91" s="10" t="s">
        <v>26</v>
      </c>
      <c r="H91" s="10" t="s">
        <v>325</v>
      </c>
      <c r="I91" s="11" t="s">
        <v>326</v>
      </c>
      <c r="J91" s="17"/>
      <c r="K91" s="17"/>
      <c r="L91" s="14" t="s">
        <v>30</v>
      </c>
      <c r="M91" s="14" t="s">
        <v>286</v>
      </c>
      <c r="N91" s="19"/>
      <c r="O91" s="15" t="s">
        <v>287</v>
      </c>
      <c r="P91" s="16" t="s">
        <v>288</v>
      </c>
      <c r="Q91" s="16" t="s">
        <v>128</v>
      </c>
      <c r="R91" s="18"/>
      <c r="S91" s="18"/>
      <c r="T91" s="18"/>
      <c r="U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3" customFormat="1" ht="16.5">
      <c r="A92" s="8" t="s">
        <v>327</v>
      </c>
      <c r="B92" s="9" t="s">
        <v>290</v>
      </c>
      <c r="C92" s="8" t="s">
        <v>291</v>
      </c>
      <c r="D92" s="10" t="s">
        <v>174</v>
      </c>
      <c r="E92" s="10" t="s">
        <v>24</v>
      </c>
      <c r="F92" s="11" t="s">
        <v>41</v>
      </c>
      <c r="G92" s="10" t="s">
        <v>26</v>
      </c>
      <c r="H92" s="10" t="s">
        <v>328</v>
      </c>
      <c r="I92" s="11" t="s">
        <v>296</v>
      </c>
      <c r="J92" s="17"/>
      <c r="K92" s="17"/>
      <c r="L92" s="14" t="s">
        <v>30</v>
      </c>
      <c r="M92" s="14" t="s">
        <v>286</v>
      </c>
      <c r="N92" s="19"/>
      <c r="O92" s="15" t="s">
        <v>287</v>
      </c>
      <c r="P92" s="16" t="s">
        <v>288</v>
      </c>
      <c r="Q92" s="16" t="s">
        <v>128</v>
      </c>
      <c r="R92" s="18"/>
      <c r="S92" s="18"/>
      <c r="T92" s="18"/>
      <c r="U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3" customFormat="1" ht="16.5">
      <c r="A93" s="8" t="s">
        <v>329</v>
      </c>
      <c r="B93" s="9" t="s">
        <v>290</v>
      </c>
      <c r="C93" s="8" t="s">
        <v>291</v>
      </c>
      <c r="D93" s="10" t="s">
        <v>174</v>
      </c>
      <c r="E93" s="10" t="s">
        <v>24</v>
      </c>
      <c r="F93" s="11" t="s">
        <v>41</v>
      </c>
      <c r="G93" s="10" t="s">
        <v>26</v>
      </c>
      <c r="H93" s="10" t="s">
        <v>330</v>
      </c>
      <c r="I93" s="11" t="s">
        <v>229</v>
      </c>
      <c r="J93" s="17"/>
      <c r="K93" s="17"/>
      <c r="L93" s="14" t="s">
        <v>30</v>
      </c>
      <c r="M93" s="14" t="s">
        <v>286</v>
      </c>
      <c r="N93" s="19"/>
      <c r="O93" s="15" t="s">
        <v>287</v>
      </c>
      <c r="P93" s="16" t="s">
        <v>288</v>
      </c>
      <c r="Q93" s="16" t="s">
        <v>128</v>
      </c>
      <c r="R93" s="18"/>
      <c r="S93" s="18"/>
      <c r="T93" s="18"/>
      <c r="U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3" customFormat="1" ht="16.5">
      <c r="A94" s="8" t="s">
        <v>331</v>
      </c>
      <c r="B94" s="9" t="s">
        <v>290</v>
      </c>
      <c r="C94" s="8" t="s">
        <v>291</v>
      </c>
      <c r="D94" s="10" t="s">
        <v>174</v>
      </c>
      <c r="E94" s="10" t="s">
        <v>24</v>
      </c>
      <c r="F94" s="11" t="s">
        <v>41</v>
      </c>
      <c r="G94" s="10" t="s">
        <v>26</v>
      </c>
      <c r="H94" s="10" t="s">
        <v>302</v>
      </c>
      <c r="I94" s="11" t="s">
        <v>332</v>
      </c>
      <c r="J94" s="17"/>
      <c r="K94" s="17"/>
      <c r="L94" s="14" t="s">
        <v>30</v>
      </c>
      <c r="M94" s="14" t="s">
        <v>286</v>
      </c>
      <c r="N94" s="19"/>
      <c r="O94" s="15" t="s">
        <v>287</v>
      </c>
      <c r="P94" s="16" t="s">
        <v>288</v>
      </c>
      <c r="Q94" s="16" t="s">
        <v>128</v>
      </c>
      <c r="R94" s="18"/>
      <c r="S94" s="18"/>
      <c r="T94" s="18"/>
      <c r="U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3" customFormat="1" ht="16.5">
      <c r="A95" s="8" t="s">
        <v>333</v>
      </c>
      <c r="B95" s="9" t="s">
        <v>290</v>
      </c>
      <c r="C95" s="8" t="s">
        <v>291</v>
      </c>
      <c r="D95" s="10" t="s">
        <v>174</v>
      </c>
      <c r="E95" s="10" t="s">
        <v>24</v>
      </c>
      <c r="F95" s="11" t="s">
        <v>41</v>
      </c>
      <c r="G95" s="10" t="s">
        <v>26</v>
      </c>
      <c r="H95" s="10" t="s">
        <v>334</v>
      </c>
      <c r="I95" s="11" t="s">
        <v>194</v>
      </c>
      <c r="J95" s="17"/>
      <c r="K95" s="17"/>
      <c r="L95" s="14" t="s">
        <v>30</v>
      </c>
      <c r="M95" s="14" t="s">
        <v>286</v>
      </c>
      <c r="N95" s="19"/>
      <c r="O95" s="15" t="s">
        <v>287</v>
      </c>
      <c r="P95" s="16" t="s">
        <v>288</v>
      </c>
      <c r="Q95" s="16" t="s">
        <v>128</v>
      </c>
      <c r="R95" s="18"/>
      <c r="S95" s="18"/>
      <c r="T95" s="18"/>
      <c r="U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3" customFormat="1" ht="13.5">
      <c r="A96" s="8" t="s">
        <v>335</v>
      </c>
      <c r="B96" s="9" t="s">
        <v>336</v>
      </c>
      <c r="C96" s="8" t="s">
        <v>337</v>
      </c>
      <c r="D96" s="10" t="s">
        <v>23</v>
      </c>
      <c r="E96" s="10" t="s">
        <v>24</v>
      </c>
      <c r="F96" s="11" t="s">
        <v>36</v>
      </c>
      <c r="G96" s="10" t="s">
        <v>63</v>
      </c>
      <c r="H96" s="10" t="s">
        <v>338</v>
      </c>
      <c r="I96" s="11" t="s">
        <v>113</v>
      </c>
      <c r="J96" s="11" t="s">
        <v>66</v>
      </c>
      <c r="K96" s="10" t="s">
        <v>67</v>
      </c>
      <c r="L96" s="14" t="s">
        <v>30</v>
      </c>
      <c r="M96" s="14" t="s">
        <v>339</v>
      </c>
      <c r="N96" s="14" t="s">
        <v>24</v>
      </c>
      <c r="O96" s="15" t="s">
        <v>340</v>
      </c>
      <c r="P96" s="16" t="s">
        <v>341</v>
      </c>
      <c r="Q96" s="16" t="s">
        <v>128</v>
      </c>
      <c r="R96" s="18"/>
      <c r="S96" s="18"/>
      <c r="T96" s="18"/>
      <c r="U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3" customFormat="1" ht="13.5">
      <c r="A97" s="8" t="s">
        <v>342</v>
      </c>
      <c r="B97" s="9" t="s">
        <v>336</v>
      </c>
      <c r="C97" s="8" t="s">
        <v>337</v>
      </c>
      <c r="D97" s="10" t="s">
        <v>23</v>
      </c>
      <c r="E97" s="10" t="s">
        <v>24</v>
      </c>
      <c r="F97" s="11" t="s">
        <v>36</v>
      </c>
      <c r="G97" s="10" t="s">
        <v>63</v>
      </c>
      <c r="H97" s="10" t="s">
        <v>343</v>
      </c>
      <c r="I97" s="11" t="s">
        <v>272</v>
      </c>
      <c r="J97" s="11" t="s">
        <v>66</v>
      </c>
      <c r="K97" s="10" t="s">
        <v>67</v>
      </c>
      <c r="L97" s="14" t="s">
        <v>30</v>
      </c>
      <c r="M97" s="14" t="s">
        <v>339</v>
      </c>
      <c r="N97" s="14" t="s">
        <v>24</v>
      </c>
      <c r="O97" s="15" t="s">
        <v>340</v>
      </c>
      <c r="P97" s="16" t="s">
        <v>341</v>
      </c>
      <c r="Q97" s="16" t="s">
        <v>128</v>
      </c>
      <c r="R97" s="18"/>
      <c r="S97" s="18"/>
      <c r="T97" s="18"/>
      <c r="U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s="3" customFormat="1" ht="16.5">
      <c r="A98" s="8" t="s">
        <v>344</v>
      </c>
      <c r="B98" s="9" t="s">
        <v>345</v>
      </c>
      <c r="C98" s="8" t="s">
        <v>346</v>
      </c>
      <c r="D98" s="10" t="s">
        <v>174</v>
      </c>
      <c r="E98" s="10" t="s">
        <v>24</v>
      </c>
      <c r="F98" s="11" t="s">
        <v>41</v>
      </c>
      <c r="G98" s="10" t="s">
        <v>26</v>
      </c>
      <c r="H98" s="10" t="s">
        <v>318</v>
      </c>
      <c r="I98" s="11" t="s">
        <v>347</v>
      </c>
      <c r="J98" s="17"/>
      <c r="K98" s="17"/>
      <c r="L98" s="14" t="s">
        <v>30</v>
      </c>
      <c r="M98" s="14" t="s">
        <v>286</v>
      </c>
      <c r="N98" s="19"/>
      <c r="O98" s="15" t="s">
        <v>287</v>
      </c>
      <c r="P98" s="16" t="s">
        <v>288</v>
      </c>
      <c r="Q98" s="16" t="s">
        <v>128</v>
      </c>
      <c r="R98" s="18"/>
      <c r="S98" s="18"/>
      <c r="T98" s="18"/>
      <c r="U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s="3" customFormat="1" ht="16.5">
      <c r="A99" s="8" t="s">
        <v>348</v>
      </c>
      <c r="B99" s="9" t="s">
        <v>345</v>
      </c>
      <c r="C99" s="8" t="s">
        <v>346</v>
      </c>
      <c r="D99" s="10" t="s">
        <v>174</v>
      </c>
      <c r="E99" s="10" t="s">
        <v>24</v>
      </c>
      <c r="F99" s="11" t="s">
        <v>41</v>
      </c>
      <c r="G99" s="10" t="s">
        <v>26</v>
      </c>
      <c r="H99" s="10" t="s">
        <v>318</v>
      </c>
      <c r="I99" s="11" t="s">
        <v>176</v>
      </c>
      <c r="J99" s="17"/>
      <c r="K99" s="17"/>
      <c r="L99" s="14" t="s">
        <v>30</v>
      </c>
      <c r="M99" s="14" t="s">
        <v>286</v>
      </c>
      <c r="N99" s="19"/>
      <c r="O99" s="15" t="s">
        <v>287</v>
      </c>
      <c r="P99" s="16" t="s">
        <v>288</v>
      </c>
      <c r="Q99" s="16" t="s">
        <v>128</v>
      </c>
      <c r="R99" s="18"/>
      <c r="S99" s="18"/>
      <c r="T99" s="18"/>
      <c r="U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s="3" customFormat="1" ht="16.5">
      <c r="A100" s="8" t="s">
        <v>349</v>
      </c>
      <c r="B100" s="9" t="s">
        <v>345</v>
      </c>
      <c r="C100" s="8" t="s">
        <v>346</v>
      </c>
      <c r="D100" s="10" t="s">
        <v>174</v>
      </c>
      <c r="E100" s="10" t="s">
        <v>24</v>
      </c>
      <c r="F100" s="11" t="s">
        <v>41</v>
      </c>
      <c r="G100" s="10" t="s">
        <v>26</v>
      </c>
      <c r="H100" s="10" t="s">
        <v>330</v>
      </c>
      <c r="I100" s="11" t="s">
        <v>326</v>
      </c>
      <c r="J100" s="17"/>
      <c r="K100" s="17"/>
      <c r="L100" s="14" t="s">
        <v>30</v>
      </c>
      <c r="M100" s="14" t="s">
        <v>286</v>
      </c>
      <c r="N100" s="19"/>
      <c r="O100" s="15" t="s">
        <v>287</v>
      </c>
      <c r="P100" s="16" t="s">
        <v>288</v>
      </c>
      <c r="Q100" s="16" t="s">
        <v>128</v>
      </c>
      <c r="R100" s="18"/>
      <c r="S100" s="18"/>
      <c r="T100" s="18"/>
      <c r="U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s="3" customFormat="1" ht="16.5">
      <c r="A101" s="8" t="s">
        <v>350</v>
      </c>
      <c r="B101" s="9" t="s">
        <v>345</v>
      </c>
      <c r="C101" s="8" t="s">
        <v>346</v>
      </c>
      <c r="D101" s="10" t="s">
        <v>174</v>
      </c>
      <c r="E101" s="10" t="s">
        <v>24</v>
      </c>
      <c r="F101" s="11" t="s">
        <v>41</v>
      </c>
      <c r="G101" s="10" t="s">
        <v>26</v>
      </c>
      <c r="H101" s="10" t="s">
        <v>314</v>
      </c>
      <c r="I101" s="11" t="s">
        <v>83</v>
      </c>
      <c r="J101" s="17"/>
      <c r="K101" s="17"/>
      <c r="L101" s="14" t="s">
        <v>30</v>
      </c>
      <c r="M101" s="14" t="s">
        <v>286</v>
      </c>
      <c r="N101" s="19"/>
      <c r="O101" s="15" t="s">
        <v>287</v>
      </c>
      <c r="P101" s="16" t="s">
        <v>288</v>
      </c>
      <c r="Q101" s="16" t="s">
        <v>128</v>
      </c>
      <c r="R101" s="18"/>
      <c r="S101" s="18"/>
      <c r="T101" s="18"/>
      <c r="U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s="3" customFormat="1" ht="16.5">
      <c r="A102" s="8" t="s">
        <v>351</v>
      </c>
      <c r="B102" s="9" t="s">
        <v>345</v>
      </c>
      <c r="C102" s="8" t="s">
        <v>346</v>
      </c>
      <c r="D102" s="10" t="s">
        <v>174</v>
      </c>
      <c r="E102" s="10" t="s">
        <v>24</v>
      </c>
      <c r="F102" s="11" t="s">
        <v>41</v>
      </c>
      <c r="G102" s="10" t="s">
        <v>26</v>
      </c>
      <c r="H102" s="10" t="s">
        <v>300</v>
      </c>
      <c r="I102" s="11" t="s">
        <v>190</v>
      </c>
      <c r="J102" s="17"/>
      <c r="K102" s="17"/>
      <c r="L102" s="14" t="s">
        <v>30</v>
      </c>
      <c r="M102" s="14" t="s">
        <v>286</v>
      </c>
      <c r="N102" s="19"/>
      <c r="O102" s="15" t="s">
        <v>287</v>
      </c>
      <c r="P102" s="16" t="s">
        <v>288</v>
      </c>
      <c r="Q102" s="16" t="s">
        <v>128</v>
      </c>
      <c r="R102" s="18"/>
      <c r="S102" s="18"/>
      <c r="T102" s="18"/>
      <c r="U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s="3" customFormat="1" ht="16.5">
      <c r="A103" s="8" t="s">
        <v>352</v>
      </c>
      <c r="B103" s="9" t="s">
        <v>345</v>
      </c>
      <c r="C103" s="8" t="s">
        <v>346</v>
      </c>
      <c r="D103" s="10" t="s">
        <v>174</v>
      </c>
      <c r="E103" s="10" t="s">
        <v>24</v>
      </c>
      <c r="F103" s="11" t="s">
        <v>41</v>
      </c>
      <c r="G103" s="10" t="s">
        <v>26</v>
      </c>
      <c r="H103" s="10" t="s">
        <v>353</v>
      </c>
      <c r="I103" s="11" t="s">
        <v>293</v>
      </c>
      <c r="J103" s="17"/>
      <c r="K103" s="17"/>
      <c r="L103" s="14" t="s">
        <v>30</v>
      </c>
      <c r="M103" s="14" t="s">
        <v>286</v>
      </c>
      <c r="N103" s="19"/>
      <c r="O103" s="15" t="s">
        <v>287</v>
      </c>
      <c r="P103" s="16" t="s">
        <v>288</v>
      </c>
      <c r="Q103" s="16" t="s">
        <v>128</v>
      </c>
      <c r="R103" s="18"/>
      <c r="S103" s="18"/>
      <c r="T103" s="18"/>
      <c r="U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s="3" customFormat="1" ht="16.5">
      <c r="A104" s="8" t="s">
        <v>354</v>
      </c>
      <c r="B104" s="9" t="s">
        <v>345</v>
      </c>
      <c r="C104" s="8" t="s">
        <v>346</v>
      </c>
      <c r="D104" s="10" t="s">
        <v>174</v>
      </c>
      <c r="E104" s="10" t="s">
        <v>24</v>
      </c>
      <c r="F104" s="11" t="s">
        <v>41</v>
      </c>
      <c r="G104" s="10" t="s">
        <v>26</v>
      </c>
      <c r="H104" s="10" t="s">
        <v>302</v>
      </c>
      <c r="I104" s="11" t="s">
        <v>147</v>
      </c>
      <c r="J104" s="17"/>
      <c r="K104" s="17"/>
      <c r="L104" s="14" t="s">
        <v>30</v>
      </c>
      <c r="M104" s="14" t="s">
        <v>286</v>
      </c>
      <c r="N104" s="19"/>
      <c r="O104" s="15" t="s">
        <v>287</v>
      </c>
      <c r="P104" s="16" t="s">
        <v>288</v>
      </c>
      <c r="Q104" s="16" t="s">
        <v>128</v>
      </c>
      <c r="R104" s="18"/>
      <c r="S104" s="18"/>
      <c r="T104" s="18"/>
      <c r="U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s="3" customFormat="1" ht="16.5">
      <c r="A105" s="8" t="s">
        <v>355</v>
      </c>
      <c r="B105" s="9" t="s">
        <v>345</v>
      </c>
      <c r="C105" s="8" t="s">
        <v>346</v>
      </c>
      <c r="D105" s="10" t="s">
        <v>174</v>
      </c>
      <c r="E105" s="10" t="s">
        <v>24</v>
      </c>
      <c r="F105" s="11" t="s">
        <v>41</v>
      </c>
      <c r="G105" s="10" t="s">
        <v>26</v>
      </c>
      <c r="H105" s="10" t="s">
        <v>306</v>
      </c>
      <c r="I105" s="11" t="s">
        <v>46</v>
      </c>
      <c r="J105" s="17"/>
      <c r="K105" s="17"/>
      <c r="L105" s="14" t="s">
        <v>30</v>
      </c>
      <c r="M105" s="14" t="s">
        <v>286</v>
      </c>
      <c r="N105" s="19"/>
      <c r="O105" s="15" t="s">
        <v>287</v>
      </c>
      <c r="P105" s="16" t="s">
        <v>288</v>
      </c>
      <c r="Q105" s="16" t="s">
        <v>128</v>
      </c>
      <c r="R105" s="18"/>
      <c r="S105" s="18"/>
      <c r="T105" s="18"/>
      <c r="U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s="3" customFormat="1" ht="16.5">
      <c r="A106" s="8" t="s">
        <v>356</v>
      </c>
      <c r="B106" s="9" t="s">
        <v>345</v>
      </c>
      <c r="C106" s="8" t="s">
        <v>346</v>
      </c>
      <c r="D106" s="10" t="s">
        <v>174</v>
      </c>
      <c r="E106" s="10" t="s">
        <v>24</v>
      </c>
      <c r="F106" s="11" t="s">
        <v>41</v>
      </c>
      <c r="G106" s="10" t="s">
        <v>26</v>
      </c>
      <c r="H106" s="10" t="s">
        <v>357</v>
      </c>
      <c r="I106" s="11" t="s">
        <v>46</v>
      </c>
      <c r="J106" s="17"/>
      <c r="K106" s="17"/>
      <c r="L106" s="14" t="s">
        <v>30</v>
      </c>
      <c r="M106" s="14" t="s">
        <v>286</v>
      </c>
      <c r="N106" s="19"/>
      <c r="O106" s="15" t="s">
        <v>287</v>
      </c>
      <c r="P106" s="16" t="s">
        <v>288</v>
      </c>
      <c r="Q106" s="16" t="s">
        <v>128</v>
      </c>
      <c r="R106" s="18"/>
      <c r="S106" s="18"/>
      <c r="T106" s="18"/>
      <c r="U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s="3" customFormat="1" ht="16.5">
      <c r="A107" s="8" t="s">
        <v>358</v>
      </c>
      <c r="B107" s="9" t="s">
        <v>345</v>
      </c>
      <c r="C107" s="8" t="s">
        <v>346</v>
      </c>
      <c r="D107" s="10" t="s">
        <v>174</v>
      </c>
      <c r="E107" s="10" t="s">
        <v>24</v>
      </c>
      <c r="F107" s="11" t="s">
        <v>41</v>
      </c>
      <c r="G107" s="10" t="s">
        <v>26</v>
      </c>
      <c r="H107" s="10" t="s">
        <v>311</v>
      </c>
      <c r="I107" s="11" t="s">
        <v>241</v>
      </c>
      <c r="J107" s="17"/>
      <c r="K107" s="17"/>
      <c r="L107" s="14" t="s">
        <v>30</v>
      </c>
      <c r="M107" s="14" t="s">
        <v>286</v>
      </c>
      <c r="N107" s="19"/>
      <c r="O107" s="15" t="s">
        <v>287</v>
      </c>
      <c r="P107" s="16" t="s">
        <v>288</v>
      </c>
      <c r="Q107" s="16" t="s">
        <v>128</v>
      </c>
      <c r="R107" s="18"/>
      <c r="S107" s="18"/>
      <c r="T107" s="18"/>
      <c r="U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s="3" customFormat="1" ht="16.5">
      <c r="A108" s="8" t="s">
        <v>359</v>
      </c>
      <c r="B108" s="9" t="s">
        <v>345</v>
      </c>
      <c r="C108" s="8" t="s">
        <v>346</v>
      </c>
      <c r="D108" s="10" t="s">
        <v>174</v>
      </c>
      <c r="E108" s="10" t="s">
        <v>24</v>
      </c>
      <c r="F108" s="11" t="s">
        <v>41</v>
      </c>
      <c r="G108" s="10" t="s">
        <v>26</v>
      </c>
      <c r="H108" s="10" t="s">
        <v>353</v>
      </c>
      <c r="I108" s="11" t="s">
        <v>360</v>
      </c>
      <c r="J108" s="17"/>
      <c r="K108" s="17"/>
      <c r="L108" s="14" t="s">
        <v>30</v>
      </c>
      <c r="M108" s="14" t="s">
        <v>286</v>
      </c>
      <c r="N108" s="19"/>
      <c r="O108" s="15" t="s">
        <v>287</v>
      </c>
      <c r="P108" s="16" t="s">
        <v>288</v>
      </c>
      <c r="Q108" s="16" t="s">
        <v>128</v>
      </c>
      <c r="R108" s="18"/>
      <c r="S108" s="18"/>
      <c r="T108" s="18"/>
      <c r="U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s="3" customFormat="1" ht="16.5">
      <c r="A109" s="8" t="s">
        <v>361</v>
      </c>
      <c r="B109" s="9" t="s">
        <v>345</v>
      </c>
      <c r="C109" s="8" t="s">
        <v>346</v>
      </c>
      <c r="D109" s="10" t="s">
        <v>174</v>
      </c>
      <c r="E109" s="10" t="s">
        <v>24</v>
      </c>
      <c r="F109" s="11" t="s">
        <v>41</v>
      </c>
      <c r="G109" s="10" t="s">
        <v>26</v>
      </c>
      <c r="H109" s="10" t="s">
        <v>302</v>
      </c>
      <c r="I109" s="11" t="s">
        <v>323</v>
      </c>
      <c r="J109" s="17"/>
      <c r="K109" s="17"/>
      <c r="L109" s="14" t="s">
        <v>30</v>
      </c>
      <c r="M109" s="14" t="s">
        <v>286</v>
      </c>
      <c r="N109" s="19"/>
      <c r="O109" s="15" t="s">
        <v>287</v>
      </c>
      <c r="P109" s="16" t="s">
        <v>288</v>
      </c>
      <c r="Q109" s="16" t="s">
        <v>128</v>
      </c>
      <c r="R109" s="18"/>
      <c r="S109" s="18"/>
      <c r="T109" s="18"/>
      <c r="U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s="3" customFormat="1" ht="16.5">
      <c r="A110" s="8" t="s">
        <v>362</v>
      </c>
      <c r="B110" s="9" t="s">
        <v>345</v>
      </c>
      <c r="C110" s="8" t="s">
        <v>346</v>
      </c>
      <c r="D110" s="10" t="s">
        <v>174</v>
      </c>
      <c r="E110" s="10" t="s">
        <v>24</v>
      </c>
      <c r="F110" s="11" t="s">
        <v>41</v>
      </c>
      <c r="G110" s="10" t="s">
        <v>26</v>
      </c>
      <c r="H110" s="10" t="s">
        <v>320</v>
      </c>
      <c r="I110" s="11" t="s">
        <v>163</v>
      </c>
      <c r="J110" s="17"/>
      <c r="K110" s="17"/>
      <c r="L110" s="14" t="s">
        <v>30</v>
      </c>
      <c r="M110" s="14" t="s">
        <v>286</v>
      </c>
      <c r="N110" s="19"/>
      <c r="O110" s="15" t="s">
        <v>287</v>
      </c>
      <c r="P110" s="16" t="s">
        <v>288</v>
      </c>
      <c r="Q110" s="16" t="s">
        <v>128</v>
      </c>
      <c r="R110" s="18"/>
      <c r="S110" s="18"/>
      <c r="T110" s="18"/>
      <c r="U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s="3" customFormat="1" ht="16.5">
      <c r="A111" s="8" t="s">
        <v>363</v>
      </c>
      <c r="B111" s="9" t="s">
        <v>345</v>
      </c>
      <c r="C111" s="8" t="s">
        <v>346</v>
      </c>
      <c r="D111" s="10" t="s">
        <v>174</v>
      </c>
      <c r="E111" s="10" t="s">
        <v>24</v>
      </c>
      <c r="F111" s="11" t="s">
        <v>41</v>
      </c>
      <c r="G111" s="10" t="s">
        <v>26</v>
      </c>
      <c r="H111" s="10" t="s">
        <v>311</v>
      </c>
      <c r="I111" s="11" t="s">
        <v>58</v>
      </c>
      <c r="J111" s="17"/>
      <c r="K111" s="17"/>
      <c r="L111" s="14" t="s">
        <v>30</v>
      </c>
      <c r="M111" s="14" t="s">
        <v>286</v>
      </c>
      <c r="N111" s="19"/>
      <c r="O111" s="15" t="s">
        <v>287</v>
      </c>
      <c r="P111" s="16" t="s">
        <v>288</v>
      </c>
      <c r="Q111" s="16" t="s">
        <v>128</v>
      </c>
      <c r="R111" s="18"/>
      <c r="S111" s="18"/>
      <c r="T111" s="18"/>
      <c r="U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s="3" customFormat="1" ht="16.5">
      <c r="A112" s="8" t="s">
        <v>364</v>
      </c>
      <c r="B112" s="9" t="s">
        <v>345</v>
      </c>
      <c r="C112" s="8" t="s">
        <v>346</v>
      </c>
      <c r="D112" s="10" t="s">
        <v>174</v>
      </c>
      <c r="E112" s="10" t="s">
        <v>24</v>
      </c>
      <c r="F112" s="11" t="s">
        <v>41</v>
      </c>
      <c r="G112" s="10" t="s">
        <v>26</v>
      </c>
      <c r="H112" s="10" t="s">
        <v>320</v>
      </c>
      <c r="I112" s="11" t="s">
        <v>229</v>
      </c>
      <c r="J112" s="17"/>
      <c r="K112" s="17"/>
      <c r="L112" s="14" t="s">
        <v>30</v>
      </c>
      <c r="M112" s="14" t="s">
        <v>286</v>
      </c>
      <c r="N112" s="19"/>
      <c r="O112" s="15" t="s">
        <v>287</v>
      </c>
      <c r="P112" s="16" t="s">
        <v>288</v>
      </c>
      <c r="Q112" s="16" t="s">
        <v>128</v>
      </c>
      <c r="R112" s="18"/>
      <c r="S112" s="18"/>
      <c r="T112" s="18"/>
      <c r="U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s="3" customFormat="1" ht="16.5">
      <c r="A113" s="8" t="s">
        <v>365</v>
      </c>
      <c r="B113" s="9" t="s">
        <v>345</v>
      </c>
      <c r="C113" s="8" t="s">
        <v>346</v>
      </c>
      <c r="D113" s="10" t="s">
        <v>174</v>
      </c>
      <c r="E113" s="10" t="s">
        <v>24</v>
      </c>
      <c r="F113" s="11" t="s">
        <v>41</v>
      </c>
      <c r="G113" s="10" t="s">
        <v>26</v>
      </c>
      <c r="H113" s="10" t="s">
        <v>366</v>
      </c>
      <c r="I113" s="11" t="s">
        <v>43</v>
      </c>
      <c r="J113" s="17"/>
      <c r="K113" s="17"/>
      <c r="L113" s="14" t="s">
        <v>30</v>
      </c>
      <c r="M113" s="14" t="s">
        <v>286</v>
      </c>
      <c r="N113" s="19"/>
      <c r="O113" s="15" t="s">
        <v>287</v>
      </c>
      <c r="P113" s="16" t="s">
        <v>288</v>
      </c>
      <c r="Q113" s="16" t="s">
        <v>128</v>
      </c>
      <c r="R113" s="18"/>
      <c r="S113" s="18"/>
      <c r="T113" s="18"/>
      <c r="U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s="3" customFormat="1" ht="16.5">
      <c r="A114" s="8" t="s">
        <v>367</v>
      </c>
      <c r="B114" s="9" t="s">
        <v>345</v>
      </c>
      <c r="C114" s="8" t="s">
        <v>346</v>
      </c>
      <c r="D114" s="10" t="s">
        <v>174</v>
      </c>
      <c r="E114" s="10" t="s">
        <v>24</v>
      </c>
      <c r="F114" s="11" t="s">
        <v>41</v>
      </c>
      <c r="G114" s="10" t="s">
        <v>26</v>
      </c>
      <c r="H114" s="10" t="s">
        <v>306</v>
      </c>
      <c r="I114" s="11" t="s">
        <v>58</v>
      </c>
      <c r="J114" s="17"/>
      <c r="K114" s="17"/>
      <c r="L114" s="14" t="s">
        <v>30</v>
      </c>
      <c r="M114" s="14" t="s">
        <v>286</v>
      </c>
      <c r="N114" s="19"/>
      <c r="O114" s="15" t="s">
        <v>287</v>
      </c>
      <c r="P114" s="16" t="s">
        <v>288</v>
      </c>
      <c r="Q114" s="16" t="s">
        <v>128</v>
      </c>
      <c r="R114" s="18"/>
      <c r="S114" s="18"/>
      <c r="T114" s="18"/>
      <c r="U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s="3" customFormat="1" ht="13.5">
      <c r="A115" s="8" t="s">
        <v>368</v>
      </c>
      <c r="B115" s="9" t="s">
        <v>369</v>
      </c>
      <c r="C115" s="8" t="s">
        <v>370</v>
      </c>
      <c r="D115" s="10" t="s">
        <v>23</v>
      </c>
      <c r="E115" s="10" t="s">
        <v>24</v>
      </c>
      <c r="F115" s="11" t="s">
        <v>36</v>
      </c>
      <c r="G115" s="10" t="s">
        <v>63</v>
      </c>
      <c r="H115" s="10" t="s">
        <v>371</v>
      </c>
      <c r="I115" s="11" t="s">
        <v>372</v>
      </c>
      <c r="J115" s="11" t="s">
        <v>66</v>
      </c>
      <c r="K115" s="10" t="s">
        <v>67</v>
      </c>
      <c r="L115" s="14" t="s">
        <v>30</v>
      </c>
      <c r="M115" s="14" t="s">
        <v>373</v>
      </c>
      <c r="N115" s="14" t="s">
        <v>24</v>
      </c>
      <c r="O115" s="15" t="s">
        <v>374</v>
      </c>
      <c r="P115" s="16" t="s">
        <v>375</v>
      </c>
      <c r="Q115" s="16" t="s">
        <v>34</v>
      </c>
      <c r="R115" s="18"/>
      <c r="S115" s="18"/>
      <c r="T115" s="18"/>
      <c r="U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s="3" customFormat="1" ht="13.5">
      <c r="A116" s="8" t="s">
        <v>376</v>
      </c>
      <c r="B116" s="9" t="s">
        <v>369</v>
      </c>
      <c r="C116" s="8" t="s">
        <v>377</v>
      </c>
      <c r="D116" s="10" t="s">
        <v>23</v>
      </c>
      <c r="E116" s="10" t="s">
        <v>24</v>
      </c>
      <c r="F116" s="11" t="s">
        <v>73</v>
      </c>
      <c r="G116" s="10" t="s">
        <v>63</v>
      </c>
      <c r="H116" s="10" t="s">
        <v>378</v>
      </c>
      <c r="I116" s="11" t="s">
        <v>222</v>
      </c>
      <c r="J116" s="11" t="s">
        <v>66</v>
      </c>
      <c r="K116" s="10" t="s">
        <v>67</v>
      </c>
      <c r="L116" s="14" t="s">
        <v>30</v>
      </c>
      <c r="M116" s="14" t="s">
        <v>373</v>
      </c>
      <c r="N116" s="14" t="s">
        <v>24</v>
      </c>
      <c r="O116" s="15" t="s">
        <v>374</v>
      </c>
      <c r="P116" s="16" t="s">
        <v>375</v>
      </c>
      <c r="Q116" s="16" t="s">
        <v>34</v>
      </c>
      <c r="R116" s="18"/>
      <c r="S116" s="18"/>
      <c r="T116" s="18"/>
      <c r="U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s="3" customFormat="1" ht="13.5">
      <c r="A117" s="8" t="s">
        <v>379</v>
      </c>
      <c r="B117" s="9" t="s">
        <v>369</v>
      </c>
      <c r="C117" s="8" t="s">
        <v>377</v>
      </c>
      <c r="D117" s="10" t="s">
        <v>23</v>
      </c>
      <c r="E117" s="10" t="s">
        <v>24</v>
      </c>
      <c r="F117" s="11" t="s">
        <v>73</v>
      </c>
      <c r="G117" s="10" t="s">
        <v>63</v>
      </c>
      <c r="H117" s="10" t="s">
        <v>380</v>
      </c>
      <c r="I117" s="11" t="s">
        <v>75</v>
      </c>
      <c r="J117" s="11" t="s">
        <v>66</v>
      </c>
      <c r="K117" s="10" t="s">
        <v>67</v>
      </c>
      <c r="L117" s="14" t="s">
        <v>30</v>
      </c>
      <c r="M117" s="14" t="s">
        <v>373</v>
      </c>
      <c r="N117" s="14" t="s">
        <v>24</v>
      </c>
      <c r="O117" s="15" t="s">
        <v>374</v>
      </c>
      <c r="P117" s="16" t="s">
        <v>375</v>
      </c>
      <c r="Q117" s="16" t="s">
        <v>34</v>
      </c>
      <c r="R117" s="18"/>
      <c r="S117" s="18"/>
      <c r="T117" s="18"/>
      <c r="U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s="3" customFormat="1" ht="13.5">
      <c r="A118" s="8" t="s">
        <v>381</v>
      </c>
      <c r="B118" s="9" t="s">
        <v>382</v>
      </c>
      <c r="C118" s="8" t="s">
        <v>383</v>
      </c>
      <c r="D118" s="10" t="s">
        <v>23</v>
      </c>
      <c r="E118" s="10" t="s">
        <v>24</v>
      </c>
      <c r="F118" s="11" t="s">
        <v>36</v>
      </c>
      <c r="G118" s="10" t="s">
        <v>63</v>
      </c>
      <c r="H118" s="10" t="s">
        <v>384</v>
      </c>
      <c r="I118" s="11" t="s">
        <v>111</v>
      </c>
      <c r="J118" s="11" t="s">
        <v>66</v>
      </c>
      <c r="K118" s="10" t="s">
        <v>67</v>
      </c>
      <c r="L118" s="14" t="s">
        <v>30</v>
      </c>
      <c r="M118" s="14" t="s">
        <v>385</v>
      </c>
      <c r="N118" s="14" t="s">
        <v>24</v>
      </c>
      <c r="O118" s="15" t="s">
        <v>386</v>
      </c>
      <c r="P118" s="16" t="s">
        <v>387</v>
      </c>
      <c r="Q118" s="16" t="s">
        <v>34</v>
      </c>
      <c r="R118" s="18"/>
      <c r="S118" s="18"/>
      <c r="T118" s="18"/>
      <c r="U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s="3" customFormat="1" ht="13.5">
      <c r="A119" s="8" t="s">
        <v>388</v>
      </c>
      <c r="B119" s="9" t="s">
        <v>382</v>
      </c>
      <c r="C119" s="8" t="s">
        <v>383</v>
      </c>
      <c r="D119" s="10" t="s">
        <v>23</v>
      </c>
      <c r="E119" s="10" t="s">
        <v>24</v>
      </c>
      <c r="F119" s="11" t="s">
        <v>36</v>
      </c>
      <c r="G119" s="10" t="s">
        <v>63</v>
      </c>
      <c r="H119" s="10" t="s">
        <v>389</v>
      </c>
      <c r="I119" s="11" t="s">
        <v>103</v>
      </c>
      <c r="J119" s="11" t="s">
        <v>66</v>
      </c>
      <c r="K119" s="10" t="s">
        <v>67</v>
      </c>
      <c r="L119" s="14" t="s">
        <v>30</v>
      </c>
      <c r="M119" s="14" t="s">
        <v>385</v>
      </c>
      <c r="N119" s="14" t="s">
        <v>24</v>
      </c>
      <c r="O119" s="15" t="s">
        <v>386</v>
      </c>
      <c r="P119" s="16" t="s">
        <v>387</v>
      </c>
      <c r="Q119" s="16" t="s">
        <v>34</v>
      </c>
      <c r="R119" s="18"/>
      <c r="S119" s="18"/>
      <c r="T119" s="18"/>
      <c r="U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s="3" customFormat="1" ht="13.5">
      <c r="A120" s="8" t="s">
        <v>390</v>
      </c>
      <c r="B120" s="9" t="s">
        <v>391</v>
      </c>
      <c r="C120" s="8" t="s">
        <v>392</v>
      </c>
      <c r="D120" s="10" t="s">
        <v>23</v>
      </c>
      <c r="E120" s="10" t="s">
        <v>24</v>
      </c>
      <c r="F120" s="11" t="s">
        <v>73</v>
      </c>
      <c r="G120" s="10" t="s">
        <v>63</v>
      </c>
      <c r="H120" s="10" t="s">
        <v>393</v>
      </c>
      <c r="I120" s="11" t="s">
        <v>75</v>
      </c>
      <c r="J120" s="11" t="s">
        <v>66</v>
      </c>
      <c r="K120" s="10" t="s">
        <v>67</v>
      </c>
      <c r="L120" s="14" t="s">
        <v>30</v>
      </c>
      <c r="M120" s="14" t="s">
        <v>394</v>
      </c>
      <c r="N120" s="14" t="s">
        <v>24</v>
      </c>
      <c r="O120" s="15" t="s">
        <v>395</v>
      </c>
      <c r="P120" s="16" t="s">
        <v>396</v>
      </c>
      <c r="Q120" s="16" t="s">
        <v>34</v>
      </c>
      <c r="R120" s="18"/>
      <c r="S120" s="18"/>
      <c r="T120" s="18"/>
      <c r="U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s="3" customFormat="1" ht="13.5">
      <c r="A121" s="8" t="s">
        <v>397</v>
      </c>
      <c r="B121" s="9" t="s">
        <v>391</v>
      </c>
      <c r="C121" s="8" t="s">
        <v>392</v>
      </c>
      <c r="D121" s="10" t="s">
        <v>23</v>
      </c>
      <c r="E121" s="10" t="s">
        <v>24</v>
      </c>
      <c r="F121" s="11" t="s">
        <v>73</v>
      </c>
      <c r="G121" s="10" t="s">
        <v>63</v>
      </c>
      <c r="H121" s="10" t="s">
        <v>398</v>
      </c>
      <c r="I121" s="11" t="s">
        <v>103</v>
      </c>
      <c r="J121" s="11" t="s">
        <v>66</v>
      </c>
      <c r="K121" s="10" t="s">
        <v>67</v>
      </c>
      <c r="L121" s="14" t="s">
        <v>30</v>
      </c>
      <c r="M121" s="14" t="s">
        <v>394</v>
      </c>
      <c r="N121" s="14" t="s">
        <v>24</v>
      </c>
      <c r="O121" s="15" t="s">
        <v>395</v>
      </c>
      <c r="P121" s="16" t="s">
        <v>396</v>
      </c>
      <c r="Q121" s="16" t="s">
        <v>34</v>
      </c>
      <c r="R121" s="18"/>
      <c r="S121" s="18"/>
      <c r="T121" s="18"/>
      <c r="U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s="3" customFormat="1" ht="13.5">
      <c r="A122" s="8" t="s">
        <v>399</v>
      </c>
      <c r="B122" s="9" t="s">
        <v>400</v>
      </c>
      <c r="C122" s="8" t="s">
        <v>401</v>
      </c>
      <c r="D122" s="10" t="s">
        <v>23</v>
      </c>
      <c r="E122" s="10" t="s">
        <v>24</v>
      </c>
      <c r="F122" s="11" t="s">
        <v>73</v>
      </c>
      <c r="G122" s="10" t="s">
        <v>63</v>
      </c>
      <c r="H122" s="10" t="s">
        <v>393</v>
      </c>
      <c r="I122" s="11" t="s">
        <v>75</v>
      </c>
      <c r="J122" s="11" t="s">
        <v>66</v>
      </c>
      <c r="K122" s="10" t="s">
        <v>67</v>
      </c>
      <c r="L122" s="14" t="s">
        <v>30</v>
      </c>
      <c r="M122" s="14" t="s">
        <v>394</v>
      </c>
      <c r="N122" s="14" t="s">
        <v>24</v>
      </c>
      <c r="O122" s="15" t="s">
        <v>395</v>
      </c>
      <c r="P122" s="16" t="s">
        <v>396</v>
      </c>
      <c r="Q122" s="16" t="s">
        <v>34</v>
      </c>
      <c r="R122" s="18"/>
      <c r="S122" s="18"/>
      <c r="T122" s="18"/>
      <c r="U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s="3" customFormat="1" ht="13.5">
      <c r="A123" s="8" t="s">
        <v>402</v>
      </c>
      <c r="B123" s="9" t="s">
        <v>400</v>
      </c>
      <c r="C123" s="8" t="s">
        <v>401</v>
      </c>
      <c r="D123" s="10" t="s">
        <v>23</v>
      </c>
      <c r="E123" s="10" t="s">
        <v>24</v>
      </c>
      <c r="F123" s="11" t="s">
        <v>73</v>
      </c>
      <c r="G123" s="10" t="s">
        <v>63</v>
      </c>
      <c r="H123" s="10" t="s">
        <v>403</v>
      </c>
      <c r="I123" s="11" t="s">
        <v>103</v>
      </c>
      <c r="J123" s="11" t="s">
        <v>66</v>
      </c>
      <c r="K123" s="10" t="s">
        <v>67</v>
      </c>
      <c r="L123" s="14" t="s">
        <v>30</v>
      </c>
      <c r="M123" s="14" t="s">
        <v>394</v>
      </c>
      <c r="N123" s="14" t="s">
        <v>24</v>
      </c>
      <c r="O123" s="15" t="s">
        <v>395</v>
      </c>
      <c r="P123" s="16" t="s">
        <v>396</v>
      </c>
      <c r="Q123" s="16" t="s">
        <v>34</v>
      </c>
      <c r="R123" s="18"/>
      <c r="S123" s="18"/>
      <c r="T123" s="18"/>
      <c r="U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s="3" customFormat="1" ht="13.5">
      <c r="A124" s="8" t="s">
        <v>404</v>
      </c>
      <c r="B124" s="9" t="s">
        <v>405</v>
      </c>
      <c r="C124" s="8" t="s">
        <v>406</v>
      </c>
      <c r="D124" s="10" t="s">
        <v>23</v>
      </c>
      <c r="E124" s="10" t="s">
        <v>24</v>
      </c>
      <c r="F124" s="11" t="s">
        <v>73</v>
      </c>
      <c r="G124" s="10" t="s">
        <v>63</v>
      </c>
      <c r="H124" s="10" t="s">
        <v>407</v>
      </c>
      <c r="I124" s="11" t="s">
        <v>65</v>
      </c>
      <c r="J124" s="11" t="s">
        <v>66</v>
      </c>
      <c r="K124" s="10" t="s">
        <v>67</v>
      </c>
      <c r="L124" s="14" t="s">
        <v>30</v>
      </c>
      <c r="M124" s="14" t="s">
        <v>394</v>
      </c>
      <c r="N124" s="14" t="s">
        <v>24</v>
      </c>
      <c r="O124" s="15" t="s">
        <v>395</v>
      </c>
      <c r="P124" s="16" t="s">
        <v>396</v>
      </c>
      <c r="Q124" s="16" t="s">
        <v>34</v>
      </c>
      <c r="R124" s="18"/>
      <c r="S124" s="18"/>
      <c r="T124" s="18"/>
      <c r="U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s="3" customFormat="1" ht="13.5">
      <c r="A125" s="8" t="s">
        <v>408</v>
      </c>
      <c r="B125" s="9" t="s">
        <v>409</v>
      </c>
      <c r="C125" s="8" t="s">
        <v>410</v>
      </c>
      <c r="D125" s="10" t="s">
        <v>23</v>
      </c>
      <c r="E125" s="10" t="s">
        <v>24</v>
      </c>
      <c r="F125" s="11" t="s">
        <v>41</v>
      </c>
      <c r="G125" s="10" t="s">
        <v>63</v>
      </c>
      <c r="H125" s="10" t="s">
        <v>411</v>
      </c>
      <c r="I125" s="11" t="s">
        <v>412</v>
      </c>
      <c r="J125" s="11" t="s">
        <v>66</v>
      </c>
      <c r="K125" s="10" t="s">
        <v>67</v>
      </c>
      <c r="L125" s="14" t="s">
        <v>30</v>
      </c>
      <c r="M125" s="14" t="s">
        <v>413</v>
      </c>
      <c r="N125" s="14" t="s">
        <v>24</v>
      </c>
      <c r="O125" s="15" t="s">
        <v>414</v>
      </c>
      <c r="P125" s="16" t="s">
        <v>415</v>
      </c>
      <c r="Q125" s="16" t="s">
        <v>34</v>
      </c>
      <c r="R125" s="18"/>
      <c r="S125" s="18"/>
      <c r="T125" s="18"/>
      <c r="U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s="3" customFormat="1" ht="16.5">
      <c r="A126" s="8" t="s">
        <v>416</v>
      </c>
      <c r="B126" s="9" t="s">
        <v>417</v>
      </c>
      <c r="C126" s="8" t="s">
        <v>418</v>
      </c>
      <c r="D126" s="10" t="s">
        <v>23</v>
      </c>
      <c r="E126" s="10" t="s">
        <v>24</v>
      </c>
      <c r="F126" s="11" t="s">
        <v>73</v>
      </c>
      <c r="G126" s="10" t="s">
        <v>63</v>
      </c>
      <c r="H126" s="10" t="s">
        <v>419</v>
      </c>
      <c r="I126" s="11" t="s">
        <v>103</v>
      </c>
      <c r="J126" s="11" t="s">
        <v>66</v>
      </c>
      <c r="K126" s="10" t="s">
        <v>67</v>
      </c>
      <c r="L126" s="14" t="s">
        <v>30</v>
      </c>
      <c r="M126" s="14" t="s">
        <v>420</v>
      </c>
      <c r="N126" s="19"/>
      <c r="O126" s="15" t="s">
        <v>421</v>
      </c>
      <c r="P126" s="16" t="s">
        <v>422</v>
      </c>
      <c r="Q126" s="16" t="s">
        <v>34</v>
      </c>
      <c r="R126" s="18"/>
      <c r="S126" s="18"/>
      <c r="T126" s="18"/>
      <c r="U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s="3" customFormat="1" ht="13.5">
      <c r="A127" s="8" t="s">
        <v>423</v>
      </c>
      <c r="B127" s="9" t="s">
        <v>417</v>
      </c>
      <c r="C127" s="8" t="s">
        <v>418</v>
      </c>
      <c r="D127" s="10" t="s">
        <v>23</v>
      </c>
      <c r="E127" s="10" t="s">
        <v>24</v>
      </c>
      <c r="F127" s="11" t="s">
        <v>73</v>
      </c>
      <c r="G127" s="10" t="s">
        <v>63</v>
      </c>
      <c r="H127" s="10" t="s">
        <v>424</v>
      </c>
      <c r="I127" s="11" t="s">
        <v>75</v>
      </c>
      <c r="J127" s="11" t="s">
        <v>66</v>
      </c>
      <c r="K127" s="10" t="s">
        <v>67</v>
      </c>
      <c r="L127" s="14" t="s">
        <v>30</v>
      </c>
      <c r="M127" s="14" t="s">
        <v>420</v>
      </c>
      <c r="N127" s="19"/>
      <c r="O127" s="15" t="s">
        <v>421</v>
      </c>
      <c r="P127" s="16" t="s">
        <v>422</v>
      </c>
      <c r="Q127" s="16" t="s">
        <v>34</v>
      </c>
      <c r="R127" s="18"/>
      <c r="S127" s="18"/>
      <c r="T127" s="18"/>
      <c r="U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s="3" customFormat="1" ht="13.5">
      <c r="A128" s="8" t="s">
        <v>425</v>
      </c>
      <c r="B128" s="9" t="s">
        <v>426</v>
      </c>
      <c r="C128" s="8" t="s">
        <v>427</v>
      </c>
      <c r="D128" s="10" t="s">
        <v>23</v>
      </c>
      <c r="E128" s="10" t="s">
        <v>24</v>
      </c>
      <c r="F128" s="11" t="s">
        <v>73</v>
      </c>
      <c r="G128" s="10" t="s">
        <v>63</v>
      </c>
      <c r="H128" s="10" t="s">
        <v>428</v>
      </c>
      <c r="I128" s="11" t="s">
        <v>113</v>
      </c>
      <c r="J128" s="11" t="s">
        <v>66</v>
      </c>
      <c r="K128" s="10" t="s">
        <v>67</v>
      </c>
      <c r="L128" s="14" t="s">
        <v>30</v>
      </c>
      <c r="M128" s="14" t="s">
        <v>420</v>
      </c>
      <c r="N128" s="19"/>
      <c r="O128" s="15" t="s">
        <v>421</v>
      </c>
      <c r="P128" s="16" t="s">
        <v>422</v>
      </c>
      <c r="Q128" s="16" t="s">
        <v>34</v>
      </c>
      <c r="R128" s="18"/>
      <c r="S128" s="18"/>
      <c r="T128" s="18"/>
      <c r="U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s="3" customFormat="1" ht="13.5">
      <c r="A129" s="8" t="s">
        <v>429</v>
      </c>
      <c r="B129" s="9" t="s">
        <v>426</v>
      </c>
      <c r="C129" s="8" t="s">
        <v>427</v>
      </c>
      <c r="D129" s="10" t="s">
        <v>23</v>
      </c>
      <c r="E129" s="10" t="s">
        <v>24</v>
      </c>
      <c r="F129" s="11" t="s">
        <v>73</v>
      </c>
      <c r="G129" s="10" t="s">
        <v>63</v>
      </c>
      <c r="H129" s="10" t="s">
        <v>430</v>
      </c>
      <c r="I129" s="11" t="s">
        <v>122</v>
      </c>
      <c r="J129" s="11" t="s">
        <v>66</v>
      </c>
      <c r="K129" s="10" t="s">
        <v>67</v>
      </c>
      <c r="L129" s="14" t="s">
        <v>30</v>
      </c>
      <c r="M129" s="14" t="s">
        <v>420</v>
      </c>
      <c r="N129" s="19"/>
      <c r="O129" s="15" t="s">
        <v>421</v>
      </c>
      <c r="P129" s="16" t="s">
        <v>422</v>
      </c>
      <c r="Q129" s="16" t="s">
        <v>34</v>
      </c>
      <c r="R129" s="18"/>
      <c r="S129" s="18"/>
      <c r="T129" s="18"/>
      <c r="U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s="3" customFormat="1" ht="16.5">
      <c r="A130" s="8" t="s">
        <v>431</v>
      </c>
      <c r="B130" s="9" t="s">
        <v>432</v>
      </c>
      <c r="C130" s="8" t="s">
        <v>433</v>
      </c>
      <c r="D130" s="10" t="s">
        <v>23</v>
      </c>
      <c r="E130" s="10" t="s">
        <v>24</v>
      </c>
      <c r="F130" s="11" t="s">
        <v>73</v>
      </c>
      <c r="G130" s="10" t="s">
        <v>63</v>
      </c>
      <c r="H130" s="10" t="s">
        <v>430</v>
      </c>
      <c r="I130" s="11" t="s">
        <v>434</v>
      </c>
      <c r="J130" s="11" t="s">
        <v>66</v>
      </c>
      <c r="K130" s="10" t="s">
        <v>67</v>
      </c>
      <c r="L130" s="14" t="s">
        <v>30</v>
      </c>
      <c r="M130" s="14" t="s">
        <v>420</v>
      </c>
      <c r="N130" s="19"/>
      <c r="O130" s="15" t="s">
        <v>421</v>
      </c>
      <c r="P130" s="16" t="s">
        <v>422</v>
      </c>
      <c r="Q130" s="16" t="s">
        <v>34</v>
      </c>
      <c r="R130" s="18"/>
      <c r="S130" s="18"/>
      <c r="T130" s="18"/>
      <c r="U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s="3" customFormat="1" ht="13.5">
      <c r="A131" s="8" t="s">
        <v>435</v>
      </c>
      <c r="B131" s="9" t="s">
        <v>436</v>
      </c>
      <c r="C131" s="8" t="s">
        <v>437</v>
      </c>
      <c r="D131" s="10" t="s">
        <v>23</v>
      </c>
      <c r="E131" s="10" t="s">
        <v>24</v>
      </c>
      <c r="F131" s="11" t="s">
        <v>41</v>
      </c>
      <c r="G131" s="10" t="s">
        <v>63</v>
      </c>
      <c r="H131" s="10" t="s">
        <v>438</v>
      </c>
      <c r="I131" s="11" t="s">
        <v>65</v>
      </c>
      <c r="J131" s="11" t="s">
        <v>66</v>
      </c>
      <c r="K131" s="10" t="s">
        <v>67</v>
      </c>
      <c r="L131" s="14" t="s">
        <v>30</v>
      </c>
      <c r="M131" s="14" t="s">
        <v>439</v>
      </c>
      <c r="N131" s="14" t="s">
        <v>24</v>
      </c>
      <c r="O131" s="15" t="s">
        <v>440</v>
      </c>
      <c r="P131" s="16" t="s">
        <v>441</v>
      </c>
      <c r="Q131" s="16" t="s">
        <v>34</v>
      </c>
      <c r="R131" s="18"/>
      <c r="S131" s="18"/>
      <c r="T131" s="18"/>
      <c r="U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s="3" customFormat="1" ht="13.5">
      <c r="A132" s="8" t="s">
        <v>442</v>
      </c>
      <c r="B132" s="9" t="s">
        <v>436</v>
      </c>
      <c r="C132" s="8" t="s">
        <v>443</v>
      </c>
      <c r="D132" s="10" t="s">
        <v>23</v>
      </c>
      <c r="E132" s="10" t="s">
        <v>24</v>
      </c>
      <c r="F132" s="11" t="s">
        <v>73</v>
      </c>
      <c r="G132" s="10" t="s">
        <v>63</v>
      </c>
      <c r="H132" s="10" t="s">
        <v>438</v>
      </c>
      <c r="I132" s="11" t="s">
        <v>103</v>
      </c>
      <c r="J132" s="11" t="s">
        <v>66</v>
      </c>
      <c r="K132" s="10" t="s">
        <v>67</v>
      </c>
      <c r="L132" s="14" t="s">
        <v>30</v>
      </c>
      <c r="M132" s="14" t="s">
        <v>439</v>
      </c>
      <c r="N132" s="14" t="s">
        <v>24</v>
      </c>
      <c r="O132" s="15" t="s">
        <v>440</v>
      </c>
      <c r="P132" s="16" t="s">
        <v>441</v>
      </c>
      <c r="Q132" s="16" t="s">
        <v>34</v>
      </c>
      <c r="R132" s="18"/>
      <c r="S132" s="18"/>
      <c r="T132" s="18"/>
      <c r="U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s="3" customFormat="1" ht="13.5">
      <c r="A133" s="8" t="s">
        <v>444</v>
      </c>
      <c r="B133" s="9" t="s">
        <v>436</v>
      </c>
      <c r="C133" s="8" t="s">
        <v>443</v>
      </c>
      <c r="D133" s="10" t="s">
        <v>23</v>
      </c>
      <c r="E133" s="10" t="s">
        <v>24</v>
      </c>
      <c r="F133" s="11" t="s">
        <v>73</v>
      </c>
      <c r="G133" s="10" t="s">
        <v>63</v>
      </c>
      <c r="H133" s="10" t="s">
        <v>445</v>
      </c>
      <c r="I133" s="11" t="s">
        <v>75</v>
      </c>
      <c r="J133" s="11" t="s">
        <v>66</v>
      </c>
      <c r="K133" s="10" t="s">
        <v>67</v>
      </c>
      <c r="L133" s="14" t="s">
        <v>30</v>
      </c>
      <c r="M133" s="14" t="s">
        <v>439</v>
      </c>
      <c r="N133" s="14" t="s">
        <v>24</v>
      </c>
      <c r="O133" s="15" t="s">
        <v>440</v>
      </c>
      <c r="P133" s="16" t="s">
        <v>441</v>
      </c>
      <c r="Q133" s="16" t="s">
        <v>34</v>
      </c>
      <c r="R133" s="18"/>
      <c r="S133" s="18"/>
      <c r="T133" s="18"/>
      <c r="U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s="3" customFormat="1" ht="13.5">
      <c r="A134" s="8" t="s">
        <v>446</v>
      </c>
      <c r="B134" s="9" t="s">
        <v>447</v>
      </c>
      <c r="C134" s="8" t="s">
        <v>448</v>
      </c>
      <c r="D134" s="10" t="s">
        <v>23</v>
      </c>
      <c r="E134" s="10" t="s">
        <v>24</v>
      </c>
      <c r="F134" s="11" t="s">
        <v>41</v>
      </c>
      <c r="G134" s="10" t="s">
        <v>63</v>
      </c>
      <c r="H134" s="10" t="s">
        <v>449</v>
      </c>
      <c r="I134" s="11" t="s">
        <v>450</v>
      </c>
      <c r="J134" s="11" t="s">
        <v>66</v>
      </c>
      <c r="K134" s="10" t="s">
        <v>67</v>
      </c>
      <c r="L134" s="14" t="s">
        <v>30</v>
      </c>
      <c r="M134" s="14" t="s">
        <v>447</v>
      </c>
      <c r="N134" s="14" t="s">
        <v>24</v>
      </c>
      <c r="O134" s="15" t="s">
        <v>451</v>
      </c>
      <c r="P134" s="16" t="s">
        <v>452</v>
      </c>
      <c r="Q134" s="16" t="s">
        <v>34</v>
      </c>
      <c r="R134" s="18"/>
      <c r="S134" s="18"/>
      <c r="T134" s="18"/>
      <c r="U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s="3" customFormat="1" ht="13.5">
      <c r="A135" s="8" t="s">
        <v>453</v>
      </c>
      <c r="B135" s="9" t="s">
        <v>447</v>
      </c>
      <c r="C135" s="8" t="s">
        <v>448</v>
      </c>
      <c r="D135" s="10" t="s">
        <v>23</v>
      </c>
      <c r="E135" s="10" t="s">
        <v>24</v>
      </c>
      <c r="F135" s="11" t="s">
        <v>41</v>
      </c>
      <c r="G135" s="10" t="s">
        <v>63</v>
      </c>
      <c r="H135" s="10" t="s">
        <v>454</v>
      </c>
      <c r="I135" s="11" t="s">
        <v>147</v>
      </c>
      <c r="J135" s="11" t="s">
        <v>66</v>
      </c>
      <c r="K135" s="10" t="s">
        <v>67</v>
      </c>
      <c r="L135" s="14" t="s">
        <v>30</v>
      </c>
      <c r="M135" s="14" t="s">
        <v>447</v>
      </c>
      <c r="N135" s="14" t="s">
        <v>24</v>
      </c>
      <c r="O135" s="15" t="s">
        <v>451</v>
      </c>
      <c r="P135" s="16" t="s">
        <v>452</v>
      </c>
      <c r="Q135" s="16" t="s">
        <v>34</v>
      </c>
      <c r="R135" s="18"/>
      <c r="S135" s="18"/>
      <c r="T135" s="18"/>
      <c r="U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5:17" s="2" customFormat="1" ht="16.5">
      <c r="O136" s="2">
        <f>IF(ISERROR(INDEX(C995:CE998,2,MATCH(M136,C995:CC995,0))),"",INDEX(C995:CE998,2,MATCH(M136,C995:CC995,0)))</f>
      </c>
      <c r="P136" s="2">
        <f>IF(ISERROR(INDEX(C995:CE998,3,MATCH(M136,C995:CC995,0))),"",INDEX(C995:CE998,3,MATCH(M136,C995:CC995,0)))</f>
      </c>
      <c r="Q136" s="2">
        <f>IF(ISERROR(INDEX(C995:CE998,4,MATCH(M136,C995:CC995,0))),"",INDEX(C995:CE998,4,MATCH(M136,C995:CC995,0)))</f>
      </c>
    </row>
    <row r="137" spans="15:17" s="2" customFormat="1" ht="16.5">
      <c r="O137" s="2">
        <f>IF(ISERROR(INDEX(C995:CE998,2,MATCH(M137,C995:CC995,0))),"",INDEX(C995:CE998,2,MATCH(M137,C995:CC995,0)))</f>
      </c>
      <c r="P137" s="2">
        <f>IF(ISERROR(INDEX(C995:CE998,3,MATCH(M137,C995:CC995,0))),"",INDEX(C995:CE998,3,MATCH(M137,C995:CC995,0)))</f>
      </c>
      <c r="Q137" s="2">
        <f>IF(ISERROR(INDEX(C995:CE998,4,MATCH(M137,C995:CC995,0))),"",INDEX(C995:CE998,4,MATCH(M137,C995:CC995,0)))</f>
      </c>
    </row>
    <row r="138" spans="15:17" s="2" customFormat="1" ht="16.5">
      <c r="O138" s="2">
        <f>IF(ISERROR(INDEX(C995:CE998,2,MATCH(M138,C995:CC995,0))),"",INDEX(C995:CE998,2,MATCH(M138,C995:CC995,0)))</f>
      </c>
      <c r="P138" s="2">
        <f>IF(ISERROR(INDEX(C995:CE998,3,MATCH(M138,C995:CC995,0))),"",INDEX(C995:CE998,3,MATCH(M138,C995:CC995,0)))</f>
      </c>
      <c r="Q138" s="2">
        <f>IF(ISERROR(INDEX(C995:CE998,4,MATCH(M138,C995:CC995,0))),"",INDEX(C995:CE998,4,MATCH(M138,C995:CC995,0)))</f>
      </c>
    </row>
    <row r="139" spans="15:17" s="2" customFormat="1" ht="16.5">
      <c r="O139" s="2">
        <f>IF(ISERROR(INDEX(C995:CE998,2,MATCH(M139,C995:CC995,0))),"",INDEX(C995:CE998,2,MATCH(M139,C995:CC995,0)))</f>
      </c>
      <c r="P139" s="2">
        <f>IF(ISERROR(INDEX(C995:CE998,3,MATCH(M139,C995:CC995,0))),"",INDEX(C995:CE998,3,MATCH(M139,C995:CC995,0)))</f>
      </c>
      <c r="Q139" s="2">
        <f>IF(ISERROR(INDEX(C995:CE998,4,MATCH(M139,C995:CC995,0))),"",INDEX(C995:CE998,4,MATCH(M139,C995:CC995,0)))</f>
      </c>
    </row>
    <row r="140" spans="15:17" s="2" customFormat="1" ht="16.5">
      <c r="O140" s="2">
        <f>IF(ISERROR(INDEX(C995:CE998,2,MATCH(M140,C995:CC995,0))),"",INDEX(C995:CE998,2,MATCH(M140,C995:CC995,0)))</f>
      </c>
      <c r="P140" s="2">
        <f>IF(ISERROR(INDEX(C995:CE998,3,MATCH(M140,C995:CC995,0))),"",INDEX(C995:CE998,3,MATCH(M140,C995:CC995,0)))</f>
      </c>
      <c r="Q140" s="2">
        <f>IF(ISERROR(INDEX(C995:CE998,4,MATCH(M140,C995:CC995,0))),"",INDEX(C995:CE998,4,MATCH(M140,C995:CC995,0)))</f>
      </c>
    </row>
    <row r="141" spans="15:17" s="2" customFormat="1" ht="16.5">
      <c r="O141" s="2">
        <f>IF(ISERROR(INDEX(C995:CE998,2,MATCH(M141,C995:CC995,0))),"",INDEX(C995:CE998,2,MATCH(M141,C995:CC995,0)))</f>
      </c>
      <c r="P141" s="2">
        <f>IF(ISERROR(INDEX(C995:CE998,3,MATCH(M141,C995:CC995,0))),"",INDEX(C995:CE998,3,MATCH(M141,C995:CC995,0)))</f>
      </c>
      <c r="Q141" s="2">
        <f>IF(ISERROR(INDEX(C995:CE998,4,MATCH(M141,C995:CC995,0))),"",INDEX(C995:CE998,4,MATCH(M141,C995:CC995,0)))</f>
      </c>
    </row>
    <row r="142" spans="15:17" s="2" customFormat="1" ht="16.5">
      <c r="O142" s="2">
        <f>IF(ISERROR(INDEX(C995:CE998,2,MATCH(M142,C995:CC995,0))),"",INDEX(C995:CE998,2,MATCH(M142,C995:CC995,0)))</f>
      </c>
      <c r="P142" s="2">
        <f>IF(ISERROR(INDEX(C995:CE998,3,MATCH(M142,C995:CC995,0))),"",INDEX(C995:CE998,3,MATCH(M142,C995:CC995,0)))</f>
      </c>
      <c r="Q142" s="2">
        <f>IF(ISERROR(INDEX(C995:CE998,4,MATCH(M142,C995:CC995,0))),"",INDEX(C995:CE998,4,MATCH(M142,C995:CC995,0)))</f>
      </c>
    </row>
    <row r="143" spans="15:17" s="2" customFormat="1" ht="16.5">
      <c r="O143" s="2">
        <f>IF(ISERROR(INDEX(C995:CE998,2,MATCH(M143,C995:CC995,0))),"",INDEX(C995:CE998,2,MATCH(M143,C995:CC995,0)))</f>
      </c>
      <c r="P143" s="2">
        <f>IF(ISERROR(INDEX(C995:CE998,3,MATCH(M143,C995:CC995,0))),"",INDEX(C995:CE998,3,MATCH(M143,C995:CC995,0)))</f>
      </c>
      <c r="Q143" s="2">
        <f>IF(ISERROR(INDEX(C995:CE998,4,MATCH(M143,C995:CC995,0))),"",INDEX(C995:CE998,4,MATCH(M143,C995:CC995,0)))</f>
      </c>
    </row>
    <row r="144" spans="15:17" s="2" customFormat="1" ht="16.5">
      <c r="O144" s="2">
        <f>IF(ISERROR(INDEX(C995:CE998,2,MATCH(M144,C995:CC995,0))),"",INDEX(C995:CE998,2,MATCH(M144,C995:CC995,0)))</f>
      </c>
      <c r="P144" s="2">
        <f>IF(ISERROR(INDEX(C995:CE998,3,MATCH(M144,C995:CC995,0))),"",INDEX(C995:CE998,3,MATCH(M144,C995:CC995,0)))</f>
      </c>
      <c r="Q144" s="2">
        <f>IF(ISERROR(INDEX(C995:CE998,4,MATCH(M144,C995:CC995,0))),"",INDEX(C995:CE998,4,MATCH(M144,C995:CC995,0)))</f>
      </c>
    </row>
    <row r="145" spans="15:17" s="2" customFormat="1" ht="16.5">
      <c r="O145" s="2">
        <f>IF(ISERROR(INDEX(C995:CE998,2,MATCH(M145,C995:CC995,0))),"",INDEX(C995:CE998,2,MATCH(M145,C995:CC995,0)))</f>
      </c>
      <c r="P145" s="2">
        <f>IF(ISERROR(INDEX(C995:CE998,3,MATCH(M145,C995:CC995,0))),"",INDEX(C995:CE998,3,MATCH(M145,C995:CC995,0)))</f>
      </c>
      <c r="Q145" s="2">
        <f>IF(ISERROR(INDEX(C995:CE998,4,MATCH(M145,C995:CC995,0))),"",INDEX(C995:CE998,4,MATCH(M145,C995:CC995,0)))</f>
      </c>
    </row>
    <row r="146" spans="15:17" s="2" customFormat="1" ht="16.5">
      <c r="O146" s="2">
        <f>IF(ISERROR(INDEX(C995:CE998,2,MATCH(M146,C995:CC995,0))),"",INDEX(C995:CE998,2,MATCH(M146,C995:CC995,0)))</f>
      </c>
      <c r="P146" s="2">
        <f>IF(ISERROR(INDEX(C995:CE998,3,MATCH(M146,C995:CC995,0))),"",INDEX(C995:CE998,3,MATCH(M146,C995:CC995,0)))</f>
      </c>
      <c r="Q146" s="2">
        <f>IF(ISERROR(INDEX(C995:CE998,4,MATCH(M146,C995:CC995,0))),"",INDEX(C995:CE998,4,MATCH(M146,C995:CC995,0)))</f>
      </c>
    </row>
    <row r="147" spans="15:17" s="2" customFormat="1" ht="16.5">
      <c r="O147" s="2">
        <f>IF(ISERROR(INDEX(C995:CE998,2,MATCH(M147,C995:CC995,0))),"",INDEX(C995:CE998,2,MATCH(M147,C995:CC995,0)))</f>
      </c>
      <c r="P147" s="2">
        <f>IF(ISERROR(INDEX(C995:CE998,3,MATCH(M147,C995:CC995,0))),"",INDEX(C995:CE998,3,MATCH(M147,C995:CC995,0)))</f>
      </c>
      <c r="Q147" s="2">
        <f>IF(ISERROR(INDEX(C995:CE998,4,MATCH(M147,C995:CC995,0))),"",INDEX(C995:CE998,4,MATCH(M147,C995:CC995,0)))</f>
      </c>
    </row>
    <row r="148" spans="15:17" s="2" customFormat="1" ht="16.5">
      <c r="O148" s="2">
        <f>IF(ISERROR(INDEX(C995:CE998,2,MATCH(M148,C995:CC995,0))),"",INDEX(C995:CE998,2,MATCH(M148,C995:CC995,0)))</f>
      </c>
      <c r="P148" s="2">
        <f>IF(ISERROR(INDEX(C995:CE998,3,MATCH(M148,C995:CC995,0))),"",INDEX(C995:CE998,3,MATCH(M148,C995:CC995,0)))</f>
      </c>
      <c r="Q148" s="2">
        <f>IF(ISERROR(INDEX(C995:CE998,4,MATCH(M148,C995:CC995,0))),"",INDEX(C995:CE998,4,MATCH(M148,C995:CC995,0)))</f>
      </c>
    </row>
    <row r="149" spans="15:17" s="2" customFormat="1" ht="16.5">
      <c r="O149" s="2">
        <f>IF(ISERROR(INDEX(C995:CE998,2,MATCH(M149,C995:CC995,0))),"",INDEX(C995:CE998,2,MATCH(M149,C995:CC995,0)))</f>
      </c>
      <c r="P149" s="2">
        <f>IF(ISERROR(INDEX(C995:CE998,3,MATCH(M149,C995:CC995,0))),"",INDEX(C995:CE998,3,MATCH(M149,C995:CC995,0)))</f>
      </c>
      <c r="Q149" s="2">
        <f>IF(ISERROR(INDEX(C995:CE998,4,MATCH(M149,C995:CC995,0))),"",INDEX(C995:CE998,4,MATCH(M149,C995:CC995,0)))</f>
      </c>
    </row>
    <row r="150" spans="15:17" s="2" customFormat="1" ht="16.5">
      <c r="O150" s="2">
        <f>IF(ISERROR(INDEX(C995:CE998,2,MATCH(M150,C995:CC995,0))),"",INDEX(C995:CE998,2,MATCH(M150,C995:CC995,0)))</f>
      </c>
      <c r="P150" s="2">
        <f>IF(ISERROR(INDEX(C995:CE998,3,MATCH(M150,C995:CC995,0))),"",INDEX(C995:CE998,3,MATCH(M150,C995:CC995,0)))</f>
      </c>
      <c r="Q150" s="2">
        <f>IF(ISERROR(INDEX(C995:CE998,4,MATCH(M150,C995:CC995,0))),"",INDEX(C995:CE998,4,MATCH(M150,C995:CC995,0)))</f>
      </c>
    </row>
    <row r="151" spans="15:17" s="2" customFormat="1" ht="16.5">
      <c r="O151" s="2">
        <f>IF(ISERROR(INDEX(C995:CE998,2,MATCH(M151,C995:CC995,0))),"",INDEX(C995:CE998,2,MATCH(M151,C995:CC995,0)))</f>
      </c>
      <c r="P151" s="2">
        <f>IF(ISERROR(INDEX(C995:CE998,3,MATCH(M151,C995:CC995,0))),"",INDEX(C995:CE998,3,MATCH(M151,C995:CC995,0)))</f>
      </c>
      <c r="Q151" s="2">
        <f>IF(ISERROR(INDEX(C995:CE998,4,MATCH(M151,C995:CC995,0))),"",INDEX(C995:CE998,4,MATCH(M151,C995:CC995,0)))</f>
      </c>
    </row>
    <row r="152" spans="15:17" s="2" customFormat="1" ht="16.5">
      <c r="O152" s="2">
        <f>IF(ISERROR(INDEX(C995:CE998,2,MATCH(M152,C995:CC995,0))),"",INDEX(C995:CE998,2,MATCH(M152,C995:CC995,0)))</f>
      </c>
      <c r="P152" s="2">
        <f>IF(ISERROR(INDEX(C995:CE998,3,MATCH(M152,C995:CC995,0))),"",INDEX(C995:CE998,3,MATCH(M152,C995:CC995,0)))</f>
      </c>
      <c r="Q152" s="2">
        <f>IF(ISERROR(INDEX(C995:CE998,4,MATCH(M152,C995:CC995,0))),"",INDEX(C995:CE998,4,MATCH(M152,C995:CC995,0)))</f>
      </c>
    </row>
    <row r="153" spans="15:17" s="2" customFormat="1" ht="16.5">
      <c r="O153" s="2">
        <f>IF(ISERROR(INDEX(C995:CE998,2,MATCH(M153,C995:CC995,0))),"",INDEX(C995:CE998,2,MATCH(M153,C995:CC995,0)))</f>
      </c>
      <c r="P153" s="2">
        <f>IF(ISERROR(INDEX(C995:CE998,3,MATCH(M153,C995:CC995,0))),"",INDEX(C995:CE998,3,MATCH(M153,C995:CC995,0)))</f>
      </c>
      <c r="Q153" s="2">
        <f>IF(ISERROR(INDEX(C995:CE998,4,MATCH(M153,C995:CC995,0))),"",INDEX(C995:CE998,4,MATCH(M153,C995:CC995,0)))</f>
      </c>
    </row>
    <row r="154" spans="15:17" s="2" customFormat="1" ht="16.5">
      <c r="O154" s="2">
        <f>IF(ISERROR(INDEX(C995:CE998,2,MATCH(M154,C995:CC995,0))),"",INDEX(C995:CE998,2,MATCH(M154,C995:CC995,0)))</f>
      </c>
      <c r="P154" s="2">
        <f>IF(ISERROR(INDEX(C995:CE998,3,MATCH(M154,C995:CC995,0))),"",INDEX(C995:CE998,3,MATCH(M154,C995:CC995,0)))</f>
      </c>
      <c r="Q154" s="2">
        <f>IF(ISERROR(INDEX(C995:CE998,4,MATCH(M154,C995:CC995,0))),"",INDEX(C995:CE998,4,MATCH(M154,C995:CC995,0)))</f>
      </c>
    </row>
    <row r="155" spans="15:17" s="2" customFormat="1" ht="16.5">
      <c r="O155" s="2">
        <f>IF(ISERROR(INDEX(C995:CE998,2,MATCH(M155,C995:CC995,0))),"",INDEX(C995:CE998,2,MATCH(M155,C995:CC995,0)))</f>
      </c>
      <c r="P155" s="2">
        <f>IF(ISERROR(INDEX(C995:CE998,3,MATCH(M155,C995:CC995,0))),"",INDEX(C995:CE998,3,MATCH(M155,C995:CC995,0)))</f>
      </c>
      <c r="Q155" s="2">
        <f>IF(ISERROR(INDEX(C995:CE998,4,MATCH(M155,C995:CC995,0))),"",INDEX(C995:CE998,4,MATCH(M155,C995:CC995,0)))</f>
      </c>
    </row>
    <row r="156" spans="15:17" s="2" customFormat="1" ht="16.5">
      <c r="O156" s="2">
        <f>IF(ISERROR(INDEX(C995:CE998,2,MATCH(M156,C995:CC995,0))),"",INDEX(C995:CE998,2,MATCH(M156,C995:CC995,0)))</f>
      </c>
      <c r="P156" s="2">
        <f>IF(ISERROR(INDEX(C995:CE998,3,MATCH(M156,C995:CC995,0))),"",INDEX(C995:CE998,3,MATCH(M156,C995:CC995,0)))</f>
      </c>
      <c r="Q156" s="2">
        <f>IF(ISERROR(INDEX(C995:CE998,4,MATCH(M156,C995:CC995,0))),"",INDEX(C995:CE998,4,MATCH(M156,C995:CC995,0)))</f>
      </c>
    </row>
    <row r="157" spans="15:17" s="2" customFormat="1" ht="16.5">
      <c r="O157" s="2">
        <f>IF(ISERROR(INDEX(C995:CE998,2,MATCH(M157,C995:CC995,0))),"",INDEX(C995:CE998,2,MATCH(M157,C995:CC995,0)))</f>
      </c>
      <c r="P157" s="2">
        <f>IF(ISERROR(INDEX(C995:CE998,3,MATCH(M157,C995:CC995,0))),"",INDEX(C995:CE998,3,MATCH(M157,C995:CC995,0)))</f>
      </c>
      <c r="Q157" s="2">
        <f>IF(ISERROR(INDEX(C995:CE998,4,MATCH(M157,C995:CC995,0))),"",INDEX(C995:CE998,4,MATCH(M157,C995:CC995,0)))</f>
      </c>
    </row>
    <row r="158" spans="15:17" s="2" customFormat="1" ht="16.5">
      <c r="O158" s="2">
        <f>IF(ISERROR(INDEX(C995:CE998,2,MATCH(M158,C995:CC995,0))),"",INDEX(C995:CE998,2,MATCH(M158,C995:CC995,0)))</f>
      </c>
      <c r="P158" s="2">
        <f>IF(ISERROR(INDEX(C995:CE998,3,MATCH(M158,C995:CC995,0))),"",INDEX(C995:CE998,3,MATCH(M158,C995:CC995,0)))</f>
      </c>
      <c r="Q158" s="2">
        <f>IF(ISERROR(INDEX(C995:CE998,4,MATCH(M158,C995:CC995,0))),"",INDEX(C995:CE998,4,MATCH(M158,C995:CC995,0)))</f>
      </c>
    </row>
    <row r="159" spans="15:17" s="2" customFormat="1" ht="16.5">
      <c r="O159" s="2">
        <f>IF(ISERROR(INDEX(C995:CE998,2,MATCH(M159,C995:CC995,0))),"",INDEX(C995:CE998,2,MATCH(M159,C995:CC995,0)))</f>
      </c>
      <c r="P159" s="2">
        <f>IF(ISERROR(INDEX(C995:CE998,3,MATCH(M159,C995:CC995,0))),"",INDEX(C995:CE998,3,MATCH(M159,C995:CC995,0)))</f>
      </c>
      <c r="Q159" s="2">
        <f>IF(ISERROR(INDEX(C995:CE998,4,MATCH(M159,C995:CC995,0))),"",INDEX(C995:CE998,4,MATCH(M159,C995:CC995,0)))</f>
      </c>
    </row>
    <row r="160" spans="15:17" s="2" customFormat="1" ht="16.5">
      <c r="O160" s="2">
        <f>IF(ISERROR(INDEX(C995:CE998,2,MATCH(M160,C995:CC995,0))),"",INDEX(C995:CE998,2,MATCH(M160,C995:CC995,0)))</f>
      </c>
      <c r="P160" s="2">
        <f>IF(ISERROR(INDEX(C995:CE998,3,MATCH(M160,C995:CC995,0))),"",INDEX(C995:CE998,3,MATCH(M160,C995:CC995,0)))</f>
      </c>
      <c r="Q160" s="2">
        <f>IF(ISERROR(INDEX(C995:CE998,4,MATCH(M160,C995:CC995,0))),"",INDEX(C995:CE998,4,MATCH(M160,C995:CC995,0)))</f>
      </c>
    </row>
    <row r="161" spans="15:17" s="2" customFormat="1" ht="16.5">
      <c r="O161" s="2">
        <f>IF(ISERROR(INDEX(C995:CE998,2,MATCH(M161,C995:CC995,0))),"",INDEX(C995:CE998,2,MATCH(M161,C995:CC995,0)))</f>
      </c>
      <c r="P161" s="2">
        <f>IF(ISERROR(INDEX(C995:CE998,3,MATCH(M161,C995:CC995,0))),"",INDEX(C995:CE998,3,MATCH(M161,C995:CC995,0)))</f>
      </c>
      <c r="Q161" s="2">
        <f>IF(ISERROR(INDEX(C995:CE998,4,MATCH(M161,C995:CC995,0))),"",INDEX(C995:CE998,4,MATCH(M161,C995:CC995,0)))</f>
      </c>
    </row>
    <row r="162" spans="15:17" s="2" customFormat="1" ht="16.5">
      <c r="O162" s="2">
        <f>IF(ISERROR(INDEX(C995:CE998,2,MATCH(M162,C995:CC995,0))),"",INDEX(C995:CE998,2,MATCH(M162,C995:CC995,0)))</f>
      </c>
      <c r="P162" s="2">
        <f>IF(ISERROR(INDEX(C995:CE998,3,MATCH(M162,C995:CC995,0))),"",INDEX(C995:CE998,3,MATCH(M162,C995:CC995,0)))</f>
      </c>
      <c r="Q162" s="2">
        <f>IF(ISERROR(INDEX(C995:CE998,4,MATCH(M162,C995:CC995,0))),"",INDEX(C995:CE998,4,MATCH(M162,C995:CC995,0)))</f>
      </c>
    </row>
    <row r="163" spans="15:17" s="2" customFormat="1" ht="16.5">
      <c r="O163" s="2">
        <f>IF(ISERROR(INDEX(C995:CE998,2,MATCH(M163,C995:CC995,0))),"",INDEX(C995:CE998,2,MATCH(M163,C995:CC995,0)))</f>
      </c>
      <c r="P163" s="2">
        <f>IF(ISERROR(INDEX(C995:CE998,3,MATCH(M163,C995:CC995,0))),"",INDEX(C995:CE998,3,MATCH(M163,C995:CC995,0)))</f>
      </c>
      <c r="Q163" s="2">
        <f>IF(ISERROR(INDEX(C995:CE998,4,MATCH(M163,C995:CC995,0))),"",INDEX(C995:CE998,4,MATCH(M163,C995:CC995,0)))</f>
      </c>
    </row>
    <row r="164" spans="15:17" s="2" customFormat="1" ht="16.5">
      <c r="O164" s="2">
        <f>IF(ISERROR(INDEX(C995:CE998,2,MATCH(M164,C995:CC995,0))),"",INDEX(C995:CE998,2,MATCH(M164,C995:CC995,0)))</f>
      </c>
      <c r="P164" s="2">
        <f>IF(ISERROR(INDEX(C995:CE998,3,MATCH(M164,C995:CC995,0))),"",INDEX(C995:CE998,3,MATCH(M164,C995:CC995,0)))</f>
      </c>
      <c r="Q164" s="2">
        <f>IF(ISERROR(INDEX(C995:CE998,4,MATCH(M164,C995:CC995,0))),"",INDEX(C995:CE998,4,MATCH(M164,C995:CC995,0)))</f>
      </c>
    </row>
    <row r="165" spans="15:17" s="2" customFormat="1" ht="16.5">
      <c r="O165" s="2">
        <f>IF(ISERROR(INDEX(C995:CE998,2,MATCH(M165,C995:CC995,0))),"",INDEX(C995:CE998,2,MATCH(M165,C995:CC995,0)))</f>
      </c>
      <c r="P165" s="2">
        <f>IF(ISERROR(INDEX(C995:CE998,3,MATCH(M165,C995:CC995,0))),"",INDEX(C995:CE998,3,MATCH(M165,C995:CC995,0)))</f>
      </c>
      <c r="Q165" s="2">
        <f>IF(ISERROR(INDEX(C995:CE998,4,MATCH(M165,C995:CC995,0))),"",INDEX(C995:CE998,4,MATCH(M165,C995:CC995,0)))</f>
      </c>
    </row>
    <row r="166" spans="15:17" s="2" customFormat="1" ht="16.5">
      <c r="O166" s="2">
        <f>IF(ISERROR(INDEX(C995:CE998,2,MATCH(M166,C995:CC995,0))),"",INDEX(C995:CE998,2,MATCH(M166,C995:CC995,0)))</f>
      </c>
      <c r="P166" s="2">
        <f>IF(ISERROR(INDEX(C995:CE998,3,MATCH(M166,C995:CC995,0))),"",INDEX(C995:CE998,3,MATCH(M166,C995:CC995,0)))</f>
      </c>
      <c r="Q166" s="2">
        <f>IF(ISERROR(INDEX(C995:CE998,4,MATCH(M166,C995:CC995,0))),"",INDEX(C995:CE998,4,MATCH(M166,C995:CC995,0)))</f>
      </c>
    </row>
    <row r="167" spans="15:17" s="2" customFormat="1" ht="16.5">
      <c r="O167" s="2">
        <f>IF(ISERROR(INDEX(C995:CE998,2,MATCH(M167,C995:CC995,0))),"",INDEX(C995:CE998,2,MATCH(M167,C995:CC995,0)))</f>
      </c>
      <c r="P167" s="2">
        <f>IF(ISERROR(INDEX(C995:CE998,3,MATCH(M167,C995:CC995,0))),"",INDEX(C995:CE998,3,MATCH(M167,C995:CC995,0)))</f>
      </c>
      <c r="Q167" s="2">
        <f>IF(ISERROR(INDEX(C995:CE998,4,MATCH(M167,C995:CC995,0))),"",INDEX(C995:CE998,4,MATCH(M167,C995:CC995,0)))</f>
      </c>
    </row>
    <row r="168" spans="15:17" s="2" customFormat="1" ht="16.5">
      <c r="O168" s="2">
        <f>IF(ISERROR(INDEX(C995:CE998,2,MATCH(M168,C995:CC995,0))),"",INDEX(C995:CE998,2,MATCH(M168,C995:CC995,0)))</f>
      </c>
      <c r="P168" s="2">
        <f>IF(ISERROR(INDEX(C995:CE998,3,MATCH(M168,C995:CC995,0))),"",INDEX(C995:CE998,3,MATCH(M168,C995:CC995,0)))</f>
      </c>
      <c r="Q168" s="2">
        <f>IF(ISERROR(INDEX(C995:CE998,4,MATCH(M168,C995:CC995,0))),"",INDEX(C995:CE998,4,MATCH(M168,C995:CC995,0)))</f>
      </c>
    </row>
    <row r="169" spans="15:17" s="2" customFormat="1" ht="16.5">
      <c r="O169" s="2">
        <f>IF(ISERROR(INDEX(C995:CE998,2,MATCH(M169,C995:CC995,0))),"",INDEX(C995:CE998,2,MATCH(M169,C995:CC995,0)))</f>
      </c>
      <c r="P169" s="2">
        <f>IF(ISERROR(INDEX(C995:CE998,3,MATCH(M169,C995:CC995,0))),"",INDEX(C995:CE998,3,MATCH(M169,C995:CC995,0)))</f>
      </c>
      <c r="Q169" s="2">
        <f>IF(ISERROR(INDEX(C995:CE998,4,MATCH(M169,C995:CC995,0))),"",INDEX(C995:CE998,4,MATCH(M169,C995:CC995,0)))</f>
      </c>
    </row>
    <row r="170" spans="15:17" s="2" customFormat="1" ht="16.5">
      <c r="O170" s="2">
        <f>IF(ISERROR(INDEX(C995:CE998,2,MATCH(M170,C995:CC995,0))),"",INDEX(C995:CE998,2,MATCH(M170,C995:CC995,0)))</f>
      </c>
      <c r="P170" s="2">
        <f>IF(ISERROR(INDEX(C995:CE998,3,MATCH(M170,C995:CC995,0))),"",INDEX(C995:CE998,3,MATCH(M170,C995:CC995,0)))</f>
      </c>
      <c r="Q170" s="2">
        <f>IF(ISERROR(INDEX(C995:CE998,4,MATCH(M170,C995:CC995,0))),"",INDEX(C995:CE998,4,MATCH(M170,C995:CC995,0)))</f>
      </c>
    </row>
    <row r="171" spans="15:17" s="2" customFormat="1" ht="16.5">
      <c r="O171" s="2">
        <f>IF(ISERROR(INDEX(C995:CE998,2,MATCH(M171,C995:CC995,0))),"",INDEX(C995:CE998,2,MATCH(M171,C995:CC995,0)))</f>
      </c>
      <c r="P171" s="2">
        <f>IF(ISERROR(INDEX(C995:CE998,3,MATCH(M171,C995:CC995,0))),"",INDEX(C995:CE998,3,MATCH(M171,C995:CC995,0)))</f>
      </c>
      <c r="Q171" s="2">
        <f>IF(ISERROR(INDEX(C995:CE998,4,MATCH(M171,C995:CC995,0))),"",INDEX(C995:CE998,4,MATCH(M171,C995:CC995,0)))</f>
      </c>
    </row>
    <row r="172" spans="15:17" s="2" customFormat="1" ht="16.5">
      <c r="O172" s="2">
        <f>IF(ISERROR(INDEX(C995:CE998,2,MATCH(M172,C995:CC995,0))),"",INDEX(C995:CE998,2,MATCH(M172,C995:CC995,0)))</f>
      </c>
      <c r="P172" s="2">
        <f>IF(ISERROR(INDEX(C995:CE998,3,MATCH(M172,C995:CC995,0))),"",INDEX(C995:CE998,3,MATCH(M172,C995:CC995,0)))</f>
      </c>
      <c r="Q172" s="2">
        <f>IF(ISERROR(INDEX(C995:CE998,4,MATCH(M172,C995:CC995,0))),"",INDEX(C995:CE998,4,MATCH(M172,C995:CC995,0)))</f>
      </c>
    </row>
    <row r="173" spans="15:17" s="2" customFormat="1" ht="16.5">
      <c r="O173" s="2">
        <f>IF(ISERROR(INDEX(C995:CE998,2,MATCH(M173,C995:CC995,0))),"",INDEX(C995:CE998,2,MATCH(M173,C995:CC995,0)))</f>
      </c>
      <c r="P173" s="2">
        <f>IF(ISERROR(INDEX(C995:CE998,3,MATCH(M173,C995:CC995,0))),"",INDEX(C995:CE998,3,MATCH(M173,C995:CC995,0)))</f>
      </c>
      <c r="Q173" s="2">
        <f>IF(ISERROR(INDEX(C995:CE998,4,MATCH(M173,C995:CC995,0))),"",INDEX(C995:CE998,4,MATCH(M173,C995:CC995,0)))</f>
      </c>
    </row>
    <row r="174" spans="15:17" s="2" customFormat="1" ht="16.5">
      <c r="O174" s="2">
        <f>IF(ISERROR(INDEX(C995:CE998,2,MATCH(M174,C995:CC995,0))),"",INDEX(C995:CE998,2,MATCH(M174,C995:CC995,0)))</f>
      </c>
      <c r="P174" s="2">
        <f>IF(ISERROR(INDEX(C995:CE998,3,MATCH(M174,C995:CC995,0))),"",INDEX(C995:CE998,3,MATCH(M174,C995:CC995,0)))</f>
      </c>
      <c r="Q174" s="2">
        <f>IF(ISERROR(INDEX(C995:CE998,4,MATCH(M174,C995:CC995,0))),"",INDEX(C995:CE998,4,MATCH(M174,C995:CC995,0)))</f>
      </c>
    </row>
    <row r="175" spans="15:17" s="2" customFormat="1" ht="16.5">
      <c r="O175" s="2">
        <f>IF(ISERROR(INDEX(C995:CE998,2,MATCH(M175,C995:CC995,0))),"",INDEX(C995:CE998,2,MATCH(M175,C995:CC995,0)))</f>
      </c>
      <c r="P175" s="2">
        <f>IF(ISERROR(INDEX(C995:CE998,3,MATCH(M175,C995:CC995,0))),"",INDEX(C995:CE998,3,MATCH(M175,C995:CC995,0)))</f>
      </c>
      <c r="Q175" s="2">
        <f>IF(ISERROR(INDEX(C995:CE998,4,MATCH(M175,C995:CC995,0))),"",INDEX(C995:CE998,4,MATCH(M175,C995:CC995,0)))</f>
      </c>
    </row>
    <row r="176" spans="15:17" s="2" customFormat="1" ht="16.5">
      <c r="O176" s="2">
        <f>IF(ISERROR(INDEX(C995:CE998,2,MATCH(M176,C995:CC995,0))),"",INDEX(C995:CE998,2,MATCH(M176,C995:CC995,0)))</f>
      </c>
      <c r="P176" s="2">
        <f>IF(ISERROR(INDEX(C995:CE998,3,MATCH(M176,C995:CC995,0))),"",INDEX(C995:CE998,3,MATCH(M176,C995:CC995,0)))</f>
      </c>
      <c r="Q176" s="2">
        <f>IF(ISERROR(INDEX(C995:CE998,4,MATCH(M176,C995:CC995,0))),"",INDEX(C995:CE998,4,MATCH(M176,C995:CC995,0)))</f>
      </c>
    </row>
    <row r="177" spans="15:17" s="2" customFormat="1" ht="16.5">
      <c r="O177" s="2">
        <f>IF(ISERROR(INDEX(C995:CE998,2,MATCH(M177,C995:CC995,0))),"",INDEX(C995:CE998,2,MATCH(M177,C995:CC995,0)))</f>
      </c>
      <c r="P177" s="2">
        <f>IF(ISERROR(INDEX(C995:CE998,3,MATCH(M177,C995:CC995,0))),"",INDEX(C995:CE998,3,MATCH(M177,C995:CC995,0)))</f>
      </c>
      <c r="Q177" s="2">
        <f>IF(ISERROR(INDEX(C995:CE998,4,MATCH(M177,C995:CC995,0))),"",INDEX(C995:CE998,4,MATCH(M177,C995:CC995,0)))</f>
      </c>
    </row>
    <row r="178" spans="15:17" s="2" customFormat="1" ht="16.5">
      <c r="O178" s="2">
        <f>IF(ISERROR(INDEX(C995:CE998,2,MATCH(M178,C995:CC995,0))),"",INDEX(C995:CE998,2,MATCH(M178,C995:CC995,0)))</f>
      </c>
      <c r="P178" s="2">
        <f>IF(ISERROR(INDEX(C995:CE998,3,MATCH(M178,C995:CC995,0))),"",INDEX(C995:CE998,3,MATCH(M178,C995:CC995,0)))</f>
      </c>
      <c r="Q178" s="2">
        <f>IF(ISERROR(INDEX(C995:CE998,4,MATCH(M178,C995:CC995,0))),"",INDEX(C995:CE998,4,MATCH(M178,C995:CC995,0)))</f>
      </c>
    </row>
    <row r="179" spans="15:17" s="2" customFormat="1" ht="16.5">
      <c r="O179" s="2">
        <f>IF(ISERROR(INDEX(C995:CE998,2,MATCH(M179,C995:CC995,0))),"",INDEX(C995:CE998,2,MATCH(M179,C995:CC995,0)))</f>
      </c>
      <c r="P179" s="2">
        <f>IF(ISERROR(INDEX(C995:CE998,3,MATCH(M179,C995:CC995,0))),"",INDEX(C995:CE998,3,MATCH(M179,C995:CC995,0)))</f>
      </c>
      <c r="Q179" s="2">
        <f>IF(ISERROR(INDEX(C995:CE998,4,MATCH(M179,C995:CC995,0))),"",INDEX(C995:CE998,4,MATCH(M179,C995:CC995,0)))</f>
      </c>
    </row>
    <row r="180" spans="15:17" s="2" customFormat="1" ht="16.5">
      <c r="O180" s="2">
        <f>IF(ISERROR(INDEX(C995:CE998,2,MATCH(M180,C995:CC995,0))),"",INDEX(C995:CE998,2,MATCH(M180,C995:CC995,0)))</f>
      </c>
      <c r="P180" s="2">
        <f>IF(ISERROR(INDEX(C995:CE998,3,MATCH(M180,C995:CC995,0))),"",INDEX(C995:CE998,3,MATCH(M180,C995:CC995,0)))</f>
      </c>
      <c r="Q180" s="2">
        <f>IF(ISERROR(INDEX(C995:CE998,4,MATCH(M180,C995:CC995,0))),"",INDEX(C995:CE998,4,MATCH(M180,C995:CC995,0)))</f>
      </c>
    </row>
    <row r="181" spans="15:17" s="2" customFormat="1" ht="16.5">
      <c r="O181" s="2">
        <f>IF(ISERROR(INDEX(C995:CE998,2,MATCH(M181,C995:CC995,0))),"",INDEX(C995:CE998,2,MATCH(M181,C995:CC995,0)))</f>
      </c>
      <c r="P181" s="2">
        <f>IF(ISERROR(INDEX(C995:CE998,3,MATCH(M181,C995:CC995,0))),"",INDEX(C995:CE998,3,MATCH(M181,C995:CC995,0)))</f>
      </c>
      <c r="Q181" s="2">
        <f>IF(ISERROR(INDEX(C995:CE998,4,MATCH(M181,C995:CC995,0))),"",INDEX(C995:CE998,4,MATCH(M181,C995:CC995,0)))</f>
      </c>
    </row>
    <row r="182" spans="15:17" s="2" customFormat="1" ht="16.5">
      <c r="O182" s="2">
        <f>IF(ISERROR(INDEX(C995:CE998,2,MATCH(M182,C995:CC995,0))),"",INDEX(C995:CE998,2,MATCH(M182,C995:CC995,0)))</f>
      </c>
      <c r="P182" s="2">
        <f>IF(ISERROR(INDEX(C995:CE998,3,MATCH(M182,C995:CC995,0))),"",INDEX(C995:CE998,3,MATCH(M182,C995:CC995,0)))</f>
      </c>
      <c r="Q182" s="2">
        <f>IF(ISERROR(INDEX(C995:CE998,4,MATCH(M182,C995:CC995,0))),"",INDEX(C995:CE998,4,MATCH(M182,C995:CC995,0)))</f>
      </c>
    </row>
    <row r="183" spans="15:17" s="2" customFormat="1" ht="16.5">
      <c r="O183" s="2">
        <f>IF(ISERROR(INDEX(C995:CE998,2,MATCH(M183,C995:CC995,0))),"",INDEX(C995:CE998,2,MATCH(M183,C995:CC995,0)))</f>
      </c>
      <c r="P183" s="2">
        <f>IF(ISERROR(INDEX(C995:CE998,3,MATCH(M183,C995:CC995,0))),"",INDEX(C995:CE998,3,MATCH(M183,C995:CC995,0)))</f>
      </c>
      <c r="Q183" s="2">
        <f>IF(ISERROR(INDEX(C995:CE998,4,MATCH(M183,C995:CC995,0))),"",INDEX(C995:CE998,4,MATCH(M183,C995:CC995,0)))</f>
      </c>
    </row>
    <row r="184" spans="15:17" s="2" customFormat="1" ht="16.5">
      <c r="O184" s="2">
        <f>IF(ISERROR(INDEX(C995:CE998,2,MATCH(M184,C995:CC995,0))),"",INDEX(C995:CE998,2,MATCH(M184,C995:CC995,0)))</f>
      </c>
      <c r="P184" s="2">
        <f>IF(ISERROR(INDEX(C995:CE998,3,MATCH(M184,C995:CC995,0))),"",INDEX(C995:CE998,3,MATCH(M184,C995:CC995,0)))</f>
      </c>
      <c r="Q184" s="2">
        <f>IF(ISERROR(INDEX(C995:CE998,4,MATCH(M184,C995:CC995,0))),"",INDEX(C995:CE998,4,MATCH(M184,C995:CC995,0)))</f>
      </c>
    </row>
    <row r="185" spans="15:17" s="2" customFormat="1" ht="16.5">
      <c r="O185" s="2">
        <f>IF(ISERROR(INDEX(C995:CE998,2,MATCH(M185,C995:CC995,0))),"",INDEX(C995:CE998,2,MATCH(M185,C995:CC995,0)))</f>
      </c>
      <c r="P185" s="2">
        <f>IF(ISERROR(INDEX(C995:CE998,3,MATCH(M185,C995:CC995,0))),"",INDEX(C995:CE998,3,MATCH(M185,C995:CC995,0)))</f>
      </c>
      <c r="Q185" s="2">
        <f>IF(ISERROR(INDEX(C995:CE998,4,MATCH(M185,C995:CC995,0))),"",INDEX(C995:CE998,4,MATCH(M185,C995:CC995,0)))</f>
      </c>
    </row>
    <row r="186" spans="15:17" s="2" customFormat="1" ht="16.5">
      <c r="O186" s="2">
        <f>IF(ISERROR(INDEX(C995:CE998,2,MATCH(M186,C995:CC995,0))),"",INDEX(C995:CE998,2,MATCH(M186,C995:CC995,0)))</f>
      </c>
      <c r="P186" s="2">
        <f>IF(ISERROR(INDEX(C995:CE998,3,MATCH(M186,C995:CC995,0))),"",INDEX(C995:CE998,3,MATCH(M186,C995:CC995,0)))</f>
      </c>
      <c r="Q186" s="2">
        <f>IF(ISERROR(INDEX(C995:CE998,4,MATCH(M186,C995:CC995,0))),"",INDEX(C995:CE998,4,MATCH(M186,C995:CC995,0)))</f>
      </c>
    </row>
    <row r="187" spans="15:17" s="2" customFormat="1" ht="16.5">
      <c r="O187" s="2">
        <f>IF(ISERROR(INDEX(C995:CE998,2,MATCH(M187,C995:CC995,0))),"",INDEX(C995:CE998,2,MATCH(M187,C995:CC995,0)))</f>
      </c>
      <c r="P187" s="2">
        <f>IF(ISERROR(INDEX(C995:CE998,3,MATCH(M187,C995:CC995,0))),"",INDEX(C995:CE998,3,MATCH(M187,C995:CC995,0)))</f>
      </c>
      <c r="Q187" s="2">
        <f>IF(ISERROR(INDEX(C995:CE998,4,MATCH(M187,C995:CC995,0))),"",INDEX(C995:CE998,4,MATCH(M187,C995:CC995,0)))</f>
      </c>
    </row>
    <row r="188" spans="15:17" s="2" customFormat="1" ht="16.5">
      <c r="O188" s="2">
        <f>IF(ISERROR(INDEX(C995:CE998,2,MATCH(M188,C995:CC995,0))),"",INDEX(C995:CE998,2,MATCH(M188,C995:CC995,0)))</f>
      </c>
      <c r="P188" s="2">
        <f>IF(ISERROR(INDEX(C995:CE998,3,MATCH(M188,C995:CC995,0))),"",INDEX(C995:CE998,3,MATCH(M188,C995:CC995,0)))</f>
      </c>
      <c r="Q188" s="2">
        <f>IF(ISERROR(INDEX(C995:CE998,4,MATCH(M188,C995:CC995,0))),"",INDEX(C995:CE998,4,MATCH(M188,C995:CC995,0)))</f>
      </c>
    </row>
    <row r="189" spans="15:17" s="2" customFormat="1" ht="16.5">
      <c r="O189" s="2">
        <f>IF(ISERROR(INDEX(C995:CE998,2,MATCH(M189,C995:CC995,0))),"",INDEX(C995:CE998,2,MATCH(M189,C995:CC995,0)))</f>
      </c>
      <c r="P189" s="2">
        <f>IF(ISERROR(INDEX(C995:CE998,3,MATCH(M189,C995:CC995,0))),"",INDEX(C995:CE998,3,MATCH(M189,C995:CC995,0)))</f>
      </c>
      <c r="Q189" s="2">
        <f>IF(ISERROR(INDEX(C995:CE998,4,MATCH(M189,C995:CC995,0))),"",INDEX(C995:CE998,4,MATCH(M189,C995:CC995,0)))</f>
      </c>
    </row>
    <row r="190" spans="15:17" s="2" customFormat="1" ht="16.5">
      <c r="O190" s="2">
        <f>IF(ISERROR(INDEX(C995:CE998,2,MATCH(M190,C995:CC995,0))),"",INDEX(C995:CE998,2,MATCH(M190,C995:CC995,0)))</f>
      </c>
      <c r="P190" s="2">
        <f>IF(ISERROR(INDEX(C995:CE998,3,MATCH(M190,C995:CC995,0))),"",INDEX(C995:CE998,3,MATCH(M190,C995:CC995,0)))</f>
      </c>
      <c r="Q190" s="2">
        <f>IF(ISERROR(INDEX(C995:CE998,4,MATCH(M190,C995:CC995,0))),"",INDEX(C995:CE998,4,MATCH(M190,C995:CC995,0)))</f>
      </c>
    </row>
    <row r="191" spans="15:17" s="2" customFormat="1" ht="16.5">
      <c r="O191" s="2">
        <f>IF(ISERROR(INDEX(C995:CE998,2,MATCH(M191,C995:CC995,0))),"",INDEX(C995:CE998,2,MATCH(M191,C995:CC995,0)))</f>
      </c>
      <c r="P191" s="2">
        <f>IF(ISERROR(INDEX(C995:CE998,3,MATCH(M191,C995:CC995,0))),"",INDEX(C995:CE998,3,MATCH(M191,C995:CC995,0)))</f>
      </c>
      <c r="Q191" s="2">
        <f>IF(ISERROR(INDEX(C995:CE998,4,MATCH(M191,C995:CC995,0))),"",INDEX(C995:CE998,4,MATCH(M191,C995:CC995,0)))</f>
      </c>
    </row>
    <row r="192" spans="15:17" s="2" customFormat="1" ht="16.5">
      <c r="O192" s="2">
        <f>IF(ISERROR(INDEX(C995:CE998,2,MATCH(M192,C995:CC995,0))),"",INDEX(C995:CE998,2,MATCH(M192,C995:CC995,0)))</f>
      </c>
      <c r="P192" s="2">
        <f>IF(ISERROR(INDEX(C995:CE998,3,MATCH(M192,C995:CC995,0))),"",INDEX(C995:CE998,3,MATCH(M192,C995:CC995,0)))</f>
      </c>
      <c r="Q192" s="2">
        <f>IF(ISERROR(INDEX(C995:CE998,4,MATCH(M192,C995:CC995,0))),"",INDEX(C995:CE998,4,MATCH(M192,C995:CC995,0)))</f>
      </c>
    </row>
    <row r="193" spans="15:17" s="2" customFormat="1" ht="16.5">
      <c r="O193" s="2">
        <f>IF(ISERROR(INDEX(C995:CE998,2,MATCH(M193,C995:CC995,0))),"",INDEX(C995:CE998,2,MATCH(M193,C995:CC995,0)))</f>
      </c>
      <c r="P193" s="2">
        <f>IF(ISERROR(INDEX(C995:CE998,3,MATCH(M193,C995:CC995,0))),"",INDEX(C995:CE998,3,MATCH(M193,C995:CC995,0)))</f>
      </c>
      <c r="Q193" s="2">
        <f>IF(ISERROR(INDEX(C995:CE998,4,MATCH(M193,C995:CC995,0))),"",INDEX(C995:CE998,4,MATCH(M193,C995:CC995,0)))</f>
      </c>
    </row>
    <row r="194" spans="15:17" s="2" customFormat="1" ht="16.5">
      <c r="O194" s="2">
        <f>IF(ISERROR(INDEX(C995:CE998,2,MATCH(M194,C995:CC995,0))),"",INDEX(C995:CE998,2,MATCH(M194,C995:CC995,0)))</f>
      </c>
      <c r="P194" s="2">
        <f>IF(ISERROR(INDEX(C995:CE998,3,MATCH(M194,C995:CC995,0))),"",INDEX(C995:CE998,3,MATCH(M194,C995:CC995,0)))</f>
      </c>
      <c r="Q194" s="2">
        <f>IF(ISERROR(INDEX(C995:CE998,4,MATCH(M194,C995:CC995,0))),"",INDEX(C995:CE998,4,MATCH(M194,C995:CC995,0)))</f>
      </c>
    </row>
    <row r="195" spans="15:17" s="2" customFormat="1" ht="16.5">
      <c r="O195" s="2">
        <f>IF(ISERROR(INDEX(C995:CE998,2,MATCH(M195,C995:CC995,0))),"",INDEX(C995:CE998,2,MATCH(M195,C995:CC995,0)))</f>
      </c>
      <c r="P195" s="2">
        <f>IF(ISERROR(INDEX(C995:CE998,3,MATCH(M195,C995:CC995,0))),"",INDEX(C995:CE998,3,MATCH(M195,C995:CC995,0)))</f>
      </c>
      <c r="Q195" s="2">
        <f>IF(ISERROR(INDEX(C995:CE998,4,MATCH(M195,C995:CC995,0))),"",INDEX(C995:CE998,4,MATCH(M195,C995:CC995,0)))</f>
      </c>
    </row>
    <row r="196" spans="15:17" s="2" customFormat="1" ht="16.5">
      <c r="O196" s="2">
        <f>IF(ISERROR(INDEX(C995:CE998,2,MATCH(M196,C995:CC995,0))),"",INDEX(C995:CE998,2,MATCH(M196,C995:CC995,0)))</f>
      </c>
      <c r="P196" s="2">
        <f>IF(ISERROR(INDEX(C995:CE998,3,MATCH(M196,C995:CC995,0))),"",INDEX(C995:CE998,3,MATCH(M196,C995:CC995,0)))</f>
      </c>
      <c r="Q196" s="2">
        <f>IF(ISERROR(INDEX(C995:CE998,4,MATCH(M196,C995:CC995,0))),"",INDEX(C995:CE998,4,MATCH(M196,C995:CC995,0)))</f>
      </c>
    </row>
    <row r="197" spans="15:17" s="2" customFormat="1" ht="16.5">
      <c r="O197" s="2">
        <f>IF(ISERROR(INDEX(C995:CE998,2,MATCH(M197,C995:CC995,0))),"",INDEX(C995:CE998,2,MATCH(M197,C995:CC995,0)))</f>
      </c>
      <c r="P197" s="2">
        <f>IF(ISERROR(INDEX(C995:CE998,3,MATCH(M197,C995:CC995,0))),"",INDEX(C995:CE998,3,MATCH(M197,C995:CC995,0)))</f>
      </c>
      <c r="Q197" s="2">
        <f>IF(ISERROR(INDEX(C995:CE998,4,MATCH(M197,C995:CC995,0))),"",INDEX(C995:CE998,4,MATCH(M197,C995:CC995,0)))</f>
      </c>
    </row>
    <row r="198" spans="15:17" s="2" customFormat="1" ht="16.5">
      <c r="O198" s="2">
        <f>IF(ISERROR(INDEX(C995:CE998,2,MATCH(M198,C995:CC995,0))),"",INDEX(C995:CE998,2,MATCH(M198,C995:CC995,0)))</f>
      </c>
      <c r="P198" s="2">
        <f>IF(ISERROR(INDEX(C995:CE998,3,MATCH(M198,C995:CC995,0))),"",INDEX(C995:CE998,3,MATCH(M198,C995:CC995,0)))</f>
      </c>
      <c r="Q198" s="2">
        <f>IF(ISERROR(INDEX(C995:CE998,4,MATCH(M198,C995:CC995,0))),"",INDEX(C995:CE998,4,MATCH(M198,C995:CC995,0)))</f>
      </c>
    </row>
    <row r="199" spans="15:17" s="2" customFormat="1" ht="16.5">
      <c r="O199" s="2">
        <f>IF(ISERROR(INDEX(C995:CE998,2,MATCH(M199,C995:CC995,0))),"",INDEX(C995:CE998,2,MATCH(M199,C995:CC995,0)))</f>
      </c>
      <c r="P199" s="2">
        <f>IF(ISERROR(INDEX(C995:CE998,3,MATCH(M199,C995:CC995,0))),"",INDEX(C995:CE998,3,MATCH(M199,C995:CC995,0)))</f>
      </c>
      <c r="Q199" s="2">
        <f>IF(ISERROR(INDEX(C995:CE998,4,MATCH(M199,C995:CC995,0))),"",INDEX(C995:CE998,4,MATCH(M199,C995:CC995,0)))</f>
      </c>
    </row>
    <row r="200" spans="15:17" s="2" customFormat="1" ht="16.5">
      <c r="O200" s="2">
        <f>IF(ISERROR(INDEX(C995:CE998,2,MATCH(M200,C995:CC995,0))),"",INDEX(C995:CE998,2,MATCH(M200,C995:CC995,0)))</f>
      </c>
      <c r="P200" s="2">
        <f>IF(ISERROR(INDEX(C995:CE998,3,MATCH(M200,C995:CC995,0))),"",INDEX(C995:CE998,3,MATCH(M200,C995:CC995,0)))</f>
      </c>
      <c r="Q200" s="2">
        <f>IF(ISERROR(INDEX(C995:CE998,4,MATCH(M200,C995:CC995,0))),"",INDEX(C995:CE998,4,MATCH(M200,C995:CC995,0)))</f>
      </c>
    </row>
    <row r="201" spans="15:17" s="2" customFormat="1" ht="16.5">
      <c r="O201" s="2">
        <f>IF(ISERROR(INDEX(C995:CE998,2,MATCH(M201,C995:CC995,0))),"",INDEX(C995:CE998,2,MATCH(M201,C995:CC995,0)))</f>
      </c>
      <c r="P201" s="2">
        <f>IF(ISERROR(INDEX(C995:CE998,3,MATCH(M201,C995:CC995,0))),"",INDEX(C995:CE998,3,MATCH(M201,C995:CC995,0)))</f>
      </c>
      <c r="Q201" s="2">
        <f>IF(ISERROR(INDEX(C995:CE998,4,MATCH(M201,C995:CC995,0))),"",INDEX(C995:CE998,4,MATCH(M201,C995:CC995,0)))</f>
      </c>
    </row>
    <row r="202" spans="15:17" s="2" customFormat="1" ht="16.5">
      <c r="O202" s="2">
        <f>IF(ISERROR(INDEX(C995:CE998,2,MATCH(M202,C995:CC995,0))),"",INDEX(C995:CE998,2,MATCH(M202,C995:CC995,0)))</f>
      </c>
      <c r="P202" s="2">
        <f>IF(ISERROR(INDEX(C995:CE998,3,MATCH(M202,C995:CC995,0))),"",INDEX(C995:CE998,3,MATCH(M202,C995:CC995,0)))</f>
      </c>
      <c r="Q202" s="2">
        <f>IF(ISERROR(INDEX(C995:CE998,4,MATCH(M202,C995:CC995,0))),"",INDEX(C995:CE998,4,MATCH(M202,C995:CC995,0)))</f>
      </c>
    </row>
    <row r="203" spans="15:17" s="2" customFormat="1" ht="16.5">
      <c r="O203" s="2">
        <f>IF(ISERROR(INDEX(C995:CE998,2,MATCH(M203,C995:CC995,0))),"",INDEX(C995:CE998,2,MATCH(M203,C995:CC995,0)))</f>
      </c>
      <c r="P203" s="2">
        <f>IF(ISERROR(INDEX(C995:CE998,3,MATCH(M203,C995:CC995,0))),"",INDEX(C995:CE998,3,MATCH(M203,C995:CC995,0)))</f>
      </c>
      <c r="Q203" s="2">
        <f>IF(ISERROR(INDEX(C995:CE998,4,MATCH(M203,C995:CC995,0))),"",INDEX(C995:CE998,4,MATCH(M203,C995:CC995,0)))</f>
      </c>
    </row>
    <row r="204" spans="15:17" s="2" customFormat="1" ht="16.5">
      <c r="O204" s="2">
        <f>IF(ISERROR(INDEX(C995:CE998,2,MATCH(M204,C995:CC995,0))),"",INDEX(C995:CE998,2,MATCH(M204,C995:CC995,0)))</f>
      </c>
      <c r="P204" s="2">
        <f>IF(ISERROR(INDEX(C995:CE998,3,MATCH(M204,C995:CC995,0))),"",INDEX(C995:CE998,3,MATCH(M204,C995:CC995,0)))</f>
      </c>
      <c r="Q204" s="2">
        <f>IF(ISERROR(INDEX(C995:CE998,4,MATCH(M204,C995:CC995,0))),"",INDEX(C995:CE998,4,MATCH(M204,C995:CC995,0)))</f>
      </c>
    </row>
    <row r="205" spans="15:17" s="2" customFormat="1" ht="16.5">
      <c r="O205" s="2">
        <f>IF(ISERROR(INDEX(C995:CE998,2,MATCH(M205,C995:CC995,0))),"",INDEX(C995:CE998,2,MATCH(M205,C995:CC995,0)))</f>
      </c>
      <c r="P205" s="2">
        <f>IF(ISERROR(INDEX(C995:CE998,3,MATCH(M205,C995:CC995,0))),"",INDEX(C995:CE998,3,MATCH(M205,C995:CC995,0)))</f>
      </c>
      <c r="Q205" s="2">
        <f>IF(ISERROR(INDEX(C995:CE998,4,MATCH(M205,C995:CC995,0))),"",INDEX(C995:CE998,4,MATCH(M205,C995:CC995,0)))</f>
      </c>
    </row>
    <row r="206" spans="15:17" s="2" customFormat="1" ht="16.5">
      <c r="O206" s="2">
        <f>IF(ISERROR(INDEX(C995:CE998,2,MATCH(M206,C995:CC995,0))),"",INDEX(C995:CE998,2,MATCH(M206,C995:CC995,0)))</f>
      </c>
      <c r="P206" s="2">
        <f>IF(ISERROR(INDEX(C995:CE998,3,MATCH(M206,C995:CC995,0))),"",INDEX(C995:CE998,3,MATCH(M206,C995:CC995,0)))</f>
      </c>
      <c r="Q206" s="2">
        <f>IF(ISERROR(INDEX(C995:CE998,4,MATCH(M206,C995:CC995,0))),"",INDEX(C995:CE998,4,MATCH(M206,C995:CC995,0)))</f>
      </c>
    </row>
    <row r="207" spans="15:17" s="2" customFormat="1" ht="16.5">
      <c r="O207" s="2">
        <f>IF(ISERROR(INDEX(C995:CE998,2,MATCH(M207,C995:CC995,0))),"",INDEX(C995:CE998,2,MATCH(M207,C995:CC995,0)))</f>
      </c>
      <c r="P207" s="2">
        <f>IF(ISERROR(INDEX(C995:CE998,3,MATCH(M207,C995:CC995,0))),"",INDEX(C995:CE998,3,MATCH(M207,C995:CC995,0)))</f>
      </c>
      <c r="Q207" s="2">
        <f>IF(ISERROR(INDEX(C995:CE998,4,MATCH(M207,C995:CC995,0))),"",INDEX(C995:CE998,4,MATCH(M207,C995:CC995,0)))</f>
      </c>
    </row>
    <row r="208" spans="15:17" s="2" customFormat="1" ht="16.5">
      <c r="O208" s="2">
        <f>IF(ISERROR(INDEX(C995:CE998,2,MATCH(M208,C995:CC995,0))),"",INDEX(C995:CE998,2,MATCH(M208,C995:CC995,0)))</f>
      </c>
      <c r="P208" s="2">
        <f>IF(ISERROR(INDEX(C995:CE998,3,MATCH(M208,C995:CC995,0))),"",INDEX(C995:CE998,3,MATCH(M208,C995:CC995,0)))</f>
      </c>
      <c r="Q208" s="2">
        <f>IF(ISERROR(INDEX(C995:CE998,4,MATCH(M208,C995:CC995,0))),"",INDEX(C995:CE998,4,MATCH(M208,C995:CC995,0)))</f>
      </c>
    </row>
    <row r="209" spans="15:17" s="2" customFormat="1" ht="16.5">
      <c r="O209" s="2">
        <f>IF(ISERROR(INDEX(C995:CE998,2,MATCH(M209,C995:CC995,0))),"",INDEX(C995:CE998,2,MATCH(M209,C995:CC995,0)))</f>
      </c>
      <c r="P209" s="2">
        <f>IF(ISERROR(INDEX(C995:CE998,3,MATCH(M209,C995:CC995,0))),"",INDEX(C995:CE998,3,MATCH(M209,C995:CC995,0)))</f>
      </c>
      <c r="Q209" s="2">
        <f>IF(ISERROR(INDEX(C995:CE998,4,MATCH(M209,C995:CC995,0))),"",INDEX(C995:CE998,4,MATCH(M209,C995:CC995,0)))</f>
      </c>
    </row>
    <row r="210" spans="15:17" s="2" customFormat="1" ht="16.5">
      <c r="O210" s="2">
        <f>IF(ISERROR(INDEX(C995:CE998,2,MATCH(M210,C995:CC995,0))),"",INDEX(C995:CE998,2,MATCH(M210,C995:CC995,0)))</f>
      </c>
      <c r="P210" s="2">
        <f>IF(ISERROR(INDEX(C995:CE998,3,MATCH(M210,C995:CC995,0))),"",INDEX(C995:CE998,3,MATCH(M210,C995:CC995,0)))</f>
      </c>
      <c r="Q210" s="2">
        <f>IF(ISERROR(INDEX(C995:CE998,4,MATCH(M210,C995:CC995,0))),"",INDEX(C995:CE998,4,MATCH(M210,C995:CC995,0)))</f>
      </c>
    </row>
    <row r="211" spans="15:17" s="2" customFormat="1" ht="16.5">
      <c r="O211" s="2">
        <f>IF(ISERROR(INDEX(C995:CE998,2,MATCH(M211,C995:CC995,0))),"",INDEX(C995:CE998,2,MATCH(M211,C995:CC995,0)))</f>
      </c>
      <c r="P211" s="2">
        <f>IF(ISERROR(INDEX(C995:CE998,3,MATCH(M211,C995:CC995,0))),"",INDEX(C995:CE998,3,MATCH(M211,C995:CC995,0)))</f>
      </c>
      <c r="Q211" s="2">
        <f>IF(ISERROR(INDEX(C995:CE998,4,MATCH(M211,C995:CC995,0))),"",INDEX(C995:CE998,4,MATCH(M211,C995:CC995,0)))</f>
      </c>
    </row>
    <row r="212" spans="15:17" s="2" customFormat="1" ht="16.5">
      <c r="O212" s="2">
        <f>IF(ISERROR(INDEX(C995:CE998,2,MATCH(M212,C995:CC995,0))),"",INDEX(C995:CE998,2,MATCH(M212,C995:CC995,0)))</f>
      </c>
      <c r="P212" s="2">
        <f>IF(ISERROR(INDEX(C995:CE998,3,MATCH(M212,C995:CC995,0))),"",INDEX(C995:CE998,3,MATCH(M212,C995:CC995,0)))</f>
      </c>
      <c r="Q212" s="2">
        <f>IF(ISERROR(INDEX(C995:CE998,4,MATCH(M212,C995:CC995,0))),"",INDEX(C995:CE998,4,MATCH(M212,C995:CC995,0)))</f>
      </c>
    </row>
    <row r="213" spans="15:17" s="2" customFormat="1" ht="16.5">
      <c r="O213" s="2">
        <f>IF(ISERROR(INDEX(C995:CE998,2,MATCH(M213,C995:CC995,0))),"",INDEX(C995:CE998,2,MATCH(M213,C995:CC995,0)))</f>
      </c>
      <c r="P213" s="2">
        <f>IF(ISERROR(INDEX(C995:CE998,3,MATCH(M213,C995:CC995,0))),"",INDEX(C995:CE998,3,MATCH(M213,C995:CC995,0)))</f>
      </c>
      <c r="Q213" s="2">
        <f>IF(ISERROR(INDEX(C995:CE998,4,MATCH(M213,C995:CC995,0))),"",INDEX(C995:CE998,4,MATCH(M213,C995:CC995,0)))</f>
      </c>
    </row>
    <row r="214" spans="15:17" s="2" customFormat="1" ht="16.5">
      <c r="O214" s="2">
        <f>IF(ISERROR(INDEX(C995:CE998,2,MATCH(M214,C995:CC995,0))),"",INDEX(C995:CE998,2,MATCH(M214,C995:CC995,0)))</f>
      </c>
      <c r="P214" s="2">
        <f>IF(ISERROR(INDEX(C995:CE998,3,MATCH(M214,C995:CC995,0))),"",INDEX(C995:CE998,3,MATCH(M214,C995:CC995,0)))</f>
      </c>
      <c r="Q214" s="2">
        <f>IF(ISERROR(INDEX(C995:CE998,4,MATCH(M214,C995:CC995,0))),"",INDEX(C995:CE998,4,MATCH(M214,C995:CC995,0)))</f>
      </c>
    </row>
    <row r="215" spans="15:17" s="2" customFormat="1" ht="16.5">
      <c r="O215" s="2">
        <f>IF(ISERROR(INDEX(C995:CE998,2,MATCH(M215,C995:CC995,0))),"",INDEX(C995:CE998,2,MATCH(M215,C995:CC995,0)))</f>
      </c>
      <c r="P215" s="2">
        <f>IF(ISERROR(INDEX(C995:CE998,3,MATCH(M215,C995:CC995,0))),"",INDEX(C995:CE998,3,MATCH(M215,C995:CC995,0)))</f>
      </c>
      <c r="Q215" s="2">
        <f>IF(ISERROR(INDEX(C995:CE998,4,MATCH(M215,C995:CC995,0))),"",INDEX(C995:CE998,4,MATCH(M215,C995:CC995,0)))</f>
      </c>
    </row>
    <row r="216" spans="15:17" s="2" customFormat="1" ht="16.5">
      <c r="O216" s="2">
        <f>IF(ISERROR(INDEX(C995:CE998,2,MATCH(M216,C995:CC995,0))),"",INDEX(C995:CE998,2,MATCH(M216,C995:CC995,0)))</f>
      </c>
      <c r="P216" s="2">
        <f>IF(ISERROR(INDEX(C995:CE998,3,MATCH(M216,C995:CC995,0))),"",INDEX(C995:CE998,3,MATCH(M216,C995:CC995,0)))</f>
      </c>
      <c r="Q216" s="2">
        <f>IF(ISERROR(INDEX(C995:CE998,4,MATCH(M216,C995:CC995,0))),"",INDEX(C995:CE998,4,MATCH(M216,C995:CC995,0)))</f>
      </c>
    </row>
    <row r="217" spans="15:17" s="2" customFormat="1" ht="16.5">
      <c r="O217" s="2">
        <f>IF(ISERROR(INDEX(C995:CE998,2,MATCH(M217,C995:CC995,0))),"",INDEX(C995:CE998,2,MATCH(M217,C995:CC995,0)))</f>
      </c>
      <c r="P217" s="2">
        <f>IF(ISERROR(INDEX(C995:CE998,3,MATCH(M217,C995:CC995,0))),"",INDEX(C995:CE998,3,MATCH(M217,C995:CC995,0)))</f>
      </c>
      <c r="Q217" s="2">
        <f>IF(ISERROR(INDEX(C995:CE998,4,MATCH(M217,C995:CC995,0))),"",INDEX(C995:CE998,4,MATCH(M217,C995:CC995,0)))</f>
      </c>
    </row>
    <row r="218" spans="15:17" s="2" customFormat="1" ht="16.5">
      <c r="O218" s="2">
        <f>IF(ISERROR(INDEX(C995:CE998,2,MATCH(M218,C995:CC995,0))),"",INDEX(C995:CE998,2,MATCH(M218,C995:CC995,0)))</f>
      </c>
      <c r="P218" s="2">
        <f>IF(ISERROR(INDEX(C995:CE998,3,MATCH(M218,C995:CC995,0))),"",INDEX(C995:CE998,3,MATCH(M218,C995:CC995,0)))</f>
      </c>
      <c r="Q218" s="2">
        <f>IF(ISERROR(INDEX(C995:CE998,4,MATCH(M218,C995:CC995,0))),"",INDEX(C995:CE998,4,MATCH(M218,C995:CC995,0)))</f>
      </c>
    </row>
    <row r="219" spans="15:17" s="2" customFormat="1" ht="16.5">
      <c r="O219" s="2">
        <f>IF(ISERROR(INDEX(C995:CE998,2,MATCH(M219,C995:CC995,0))),"",INDEX(C995:CE998,2,MATCH(M219,C995:CC995,0)))</f>
      </c>
      <c r="P219" s="2">
        <f>IF(ISERROR(INDEX(C995:CE998,3,MATCH(M219,C995:CC995,0))),"",INDEX(C995:CE998,3,MATCH(M219,C995:CC995,0)))</f>
      </c>
      <c r="Q219" s="2">
        <f>IF(ISERROR(INDEX(C995:CE998,4,MATCH(M219,C995:CC995,0))),"",INDEX(C995:CE998,4,MATCH(M219,C995:CC995,0)))</f>
      </c>
    </row>
    <row r="220" spans="15:17" s="2" customFormat="1" ht="16.5">
      <c r="O220" s="2">
        <f>IF(ISERROR(INDEX(C995:CE998,2,MATCH(M220,C995:CC995,0))),"",INDEX(C995:CE998,2,MATCH(M220,C995:CC995,0)))</f>
      </c>
      <c r="P220" s="2">
        <f>IF(ISERROR(INDEX(C995:CE998,3,MATCH(M220,C995:CC995,0))),"",INDEX(C995:CE998,3,MATCH(M220,C995:CC995,0)))</f>
      </c>
      <c r="Q220" s="2">
        <f>IF(ISERROR(INDEX(C995:CE998,4,MATCH(M220,C995:CC995,0))),"",INDEX(C995:CE998,4,MATCH(M220,C995:CC995,0)))</f>
      </c>
    </row>
    <row r="221" spans="15:17" s="2" customFormat="1" ht="16.5">
      <c r="O221" s="2">
        <f>IF(ISERROR(INDEX(C995:CE998,2,MATCH(M221,C995:CC995,0))),"",INDEX(C995:CE998,2,MATCH(M221,C995:CC995,0)))</f>
      </c>
      <c r="P221" s="2">
        <f>IF(ISERROR(INDEX(C995:CE998,3,MATCH(M221,C995:CC995,0))),"",INDEX(C995:CE998,3,MATCH(M221,C995:CC995,0)))</f>
      </c>
      <c r="Q221" s="2">
        <f>IF(ISERROR(INDEX(C995:CE998,4,MATCH(M221,C995:CC995,0))),"",INDEX(C995:CE998,4,MATCH(M221,C995:CC995,0)))</f>
      </c>
    </row>
    <row r="222" spans="15:17" s="2" customFormat="1" ht="16.5">
      <c r="O222" s="2">
        <f>IF(ISERROR(INDEX(C995:CE998,2,MATCH(M222,C995:CC995,0))),"",INDEX(C995:CE998,2,MATCH(M222,C995:CC995,0)))</f>
      </c>
      <c r="P222" s="2">
        <f>IF(ISERROR(INDEX(C995:CE998,3,MATCH(M222,C995:CC995,0))),"",INDEX(C995:CE998,3,MATCH(M222,C995:CC995,0)))</f>
      </c>
      <c r="Q222" s="2">
        <f>IF(ISERROR(INDEX(C995:CE998,4,MATCH(M222,C995:CC995,0))),"",INDEX(C995:CE998,4,MATCH(M222,C995:CC995,0)))</f>
      </c>
    </row>
    <row r="223" spans="15:17" s="2" customFormat="1" ht="16.5">
      <c r="O223" s="2">
        <f>IF(ISERROR(INDEX(C995:CE998,2,MATCH(M223,C995:CC995,0))),"",INDEX(C995:CE998,2,MATCH(M223,C995:CC995,0)))</f>
      </c>
      <c r="P223" s="2">
        <f>IF(ISERROR(INDEX(C995:CE998,3,MATCH(M223,C995:CC995,0))),"",INDEX(C995:CE998,3,MATCH(M223,C995:CC995,0)))</f>
      </c>
      <c r="Q223" s="2">
        <f>IF(ISERROR(INDEX(C995:CE998,4,MATCH(M223,C995:CC995,0))),"",INDEX(C995:CE998,4,MATCH(M223,C995:CC995,0)))</f>
      </c>
    </row>
    <row r="224" spans="15:17" s="2" customFormat="1" ht="16.5">
      <c r="O224" s="2">
        <f>IF(ISERROR(INDEX(C995:CE998,2,MATCH(M224,C995:CC995,0))),"",INDEX(C995:CE998,2,MATCH(M224,C995:CC995,0)))</f>
      </c>
      <c r="P224" s="2">
        <f>IF(ISERROR(INDEX(C995:CE998,3,MATCH(M224,C995:CC995,0))),"",INDEX(C995:CE998,3,MATCH(M224,C995:CC995,0)))</f>
      </c>
      <c r="Q224" s="2">
        <f>IF(ISERROR(INDEX(C995:CE998,4,MATCH(M224,C995:CC995,0))),"",INDEX(C995:CE998,4,MATCH(M224,C995:CC995,0)))</f>
      </c>
    </row>
    <row r="225" spans="15:17" s="2" customFormat="1" ht="16.5">
      <c r="O225" s="2">
        <f>IF(ISERROR(INDEX(C995:CE998,2,MATCH(M225,C995:CC995,0))),"",INDEX(C995:CE998,2,MATCH(M225,C995:CC995,0)))</f>
      </c>
      <c r="P225" s="2">
        <f>IF(ISERROR(INDEX(C995:CE998,3,MATCH(M225,C995:CC995,0))),"",INDEX(C995:CE998,3,MATCH(M225,C995:CC995,0)))</f>
      </c>
      <c r="Q225" s="2">
        <f>IF(ISERROR(INDEX(C995:CE998,4,MATCH(M225,C995:CC995,0))),"",INDEX(C995:CE998,4,MATCH(M225,C995:CC995,0)))</f>
      </c>
    </row>
    <row r="226" spans="15:17" s="2" customFormat="1" ht="16.5">
      <c r="O226" s="2">
        <f>IF(ISERROR(INDEX(C995:CE998,2,MATCH(M226,C995:CC995,0))),"",INDEX(C995:CE998,2,MATCH(M226,C995:CC995,0)))</f>
      </c>
      <c r="P226" s="2">
        <f>IF(ISERROR(INDEX(C995:CE998,3,MATCH(M226,C995:CC995,0))),"",INDEX(C995:CE998,3,MATCH(M226,C995:CC995,0)))</f>
      </c>
      <c r="Q226" s="2">
        <f>IF(ISERROR(INDEX(C995:CE998,4,MATCH(M226,C995:CC995,0))),"",INDEX(C995:CE998,4,MATCH(M226,C995:CC995,0)))</f>
      </c>
    </row>
    <row r="227" spans="15:17" s="2" customFormat="1" ht="16.5">
      <c r="O227" s="2">
        <f>IF(ISERROR(INDEX(C995:CE998,2,MATCH(M227,C995:CC995,0))),"",INDEX(C995:CE998,2,MATCH(M227,C995:CC995,0)))</f>
      </c>
      <c r="P227" s="2">
        <f>IF(ISERROR(INDEX(C995:CE998,3,MATCH(M227,C995:CC995,0))),"",INDEX(C995:CE998,3,MATCH(M227,C995:CC995,0)))</f>
      </c>
      <c r="Q227" s="2">
        <f>IF(ISERROR(INDEX(C995:CE998,4,MATCH(M227,C995:CC995,0))),"",INDEX(C995:CE998,4,MATCH(M227,C995:CC995,0)))</f>
      </c>
    </row>
    <row r="228" spans="15:17" s="2" customFormat="1" ht="16.5">
      <c r="O228" s="2">
        <f>IF(ISERROR(INDEX(C995:CE998,2,MATCH(M228,C995:CC995,0))),"",INDEX(C995:CE998,2,MATCH(M228,C995:CC995,0)))</f>
      </c>
      <c r="P228" s="2">
        <f>IF(ISERROR(INDEX(C995:CE998,3,MATCH(M228,C995:CC995,0))),"",INDEX(C995:CE998,3,MATCH(M228,C995:CC995,0)))</f>
      </c>
      <c r="Q228" s="2">
        <f>IF(ISERROR(INDEX(C995:CE998,4,MATCH(M228,C995:CC995,0))),"",INDEX(C995:CE998,4,MATCH(M228,C995:CC995,0)))</f>
      </c>
    </row>
    <row r="229" spans="15:17" s="2" customFormat="1" ht="16.5">
      <c r="O229" s="2">
        <f>IF(ISERROR(INDEX(C995:CE998,2,MATCH(M229,C995:CC995,0))),"",INDEX(C995:CE998,2,MATCH(M229,C995:CC995,0)))</f>
      </c>
      <c r="P229" s="2">
        <f>IF(ISERROR(INDEX(C995:CE998,3,MATCH(M229,C995:CC995,0))),"",INDEX(C995:CE998,3,MATCH(M229,C995:CC995,0)))</f>
      </c>
      <c r="Q229" s="2">
        <f>IF(ISERROR(INDEX(C995:CE998,4,MATCH(M229,C995:CC995,0))),"",INDEX(C995:CE998,4,MATCH(M229,C995:CC995,0)))</f>
      </c>
    </row>
    <row r="230" spans="15:17" s="2" customFormat="1" ht="16.5">
      <c r="O230" s="2">
        <f>IF(ISERROR(INDEX(C995:CE998,2,MATCH(M230,C995:CC995,0))),"",INDEX(C995:CE998,2,MATCH(M230,C995:CC995,0)))</f>
      </c>
      <c r="P230" s="2">
        <f>IF(ISERROR(INDEX(C995:CE998,3,MATCH(M230,C995:CC995,0))),"",INDEX(C995:CE998,3,MATCH(M230,C995:CC995,0)))</f>
      </c>
      <c r="Q230" s="2">
        <f>IF(ISERROR(INDEX(C995:CE998,4,MATCH(M230,C995:CC995,0))),"",INDEX(C995:CE998,4,MATCH(M230,C995:CC995,0)))</f>
      </c>
    </row>
    <row r="231" spans="15:17" s="2" customFormat="1" ht="16.5">
      <c r="O231" s="2">
        <f>IF(ISERROR(INDEX(C995:CE998,2,MATCH(M231,C995:CC995,0))),"",INDEX(C995:CE998,2,MATCH(M231,C995:CC995,0)))</f>
      </c>
      <c r="P231" s="2">
        <f>IF(ISERROR(INDEX(C995:CE998,3,MATCH(M231,C995:CC995,0))),"",INDEX(C995:CE998,3,MATCH(M231,C995:CC995,0)))</f>
      </c>
      <c r="Q231" s="2">
        <f>IF(ISERROR(INDEX(C995:CE998,4,MATCH(M231,C995:CC995,0))),"",INDEX(C995:CE998,4,MATCH(M231,C995:CC995,0)))</f>
      </c>
    </row>
    <row r="232" spans="15:17" s="2" customFormat="1" ht="16.5">
      <c r="O232" s="2">
        <f>IF(ISERROR(INDEX(C995:CE998,2,MATCH(M232,C995:CC995,0))),"",INDEX(C995:CE998,2,MATCH(M232,C995:CC995,0)))</f>
      </c>
      <c r="P232" s="2">
        <f>IF(ISERROR(INDEX(C995:CE998,3,MATCH(M232,C995:CC995,0))),"",INDEX(C995:CE998,3,MATCH(M232,C995:CC995,0)))</f>
      </c>
      <c r="Q232" s="2">
        <f>IF(ISERROR(INDEX(C995:CE998,4,MATCH(M232,C995:CC995,0))),"",INDEX(C995:CE998,4,MATCH(M232,C995:CC995,0)))</f>
      </c>
    </row>
    <row r="233" spans="15:17" s="2" customFormat="1" ht="16.5">
      <c r="O233" s="2">
        <f>IF(ISERROR(INDEX(C995:CE998,2,MATCH(M233,C995:CC995,0))),"",INDEX(C995:CE998,2,MATCH(M233,C995:CC995,0)))</f>
      </c>
      <c r="P233" s="2">
        <f>IF(ISERROR(INDEX(C995:CE998,3,MATCH(M233,C995:CC995,0))),"",INDEX(C995:CE998,3,MATCH(M233,C995:CC995,0)))</f>
      </c>
      <c r="Q233" s="2">
        <f>IF(ISERROR(INDEX(C995:CE998,4,MATCH(M233,C995:CC995,0))),"",INDEX(C995:CE998,4,MATCH(M233,C995:CC995,0)))</f>
      </c>
    </row>
    <row r="234" spans="15:17" s="2" customFormat="1" ht="16.5">
      <c r="O234" s="2">
        <f>IF(ISERROR(INDEX(C995:CE998,2,MATCH(M234,C995:CC995,0))),"",INDEX(C995:CE998,2,MATCH(M234,C995:CC995,0)))</f>
      </c>
      <c r="P234" s="2">
        <f>IF(ISERROR(INDEX(C995:CE998,3,MATCH(M234,C995:CC995,0))),"",INDEX(C995:CE998,3,MATCH(M234,C995:CC995,0)))</f>
      </c>
      <c r="Q234" s="2">
        <f>IF(ISERROR(INDEX(C995:CE998,4,MATCH(M234,C995:CC995,0))),"",INDEX(C995:CE998,4,MATCH(M234,C995:CC995,0)))</f>
      </c>
    </row>
    <row r="235" spans="15:17" s="2" customFormat="1" ht="16.5">
      <c r="O235" s="2">
        <f>IF(ISERROR(INDEX(C995:CE998,2,MATCH(M235,C995:CC995,0))),"",INDEX(C995:CE998,2,MATCH(M235,C995:CC995,0)))</f>
      </c>
      <c r="P235" s="2">
        <f>IF(ISERROR(INDEX(C995:CE998,3,MATCH(M235,C995:CC995,0))),"",INDEX(C995:CE998,3,MATCH(M235,C995:CC995,0)))</f>
      </c>
      <c r="Q235" s="2">
        <f>IF(ISERROR(INDEX(C995:CE998,4,MATCH(M235,C995:CC995,0))),"",INDEX(C995:CE998,4,MATCH(M235,C995:CC995,0)))</f>
      </c>
    </row>
    <row r="236" spans="15:17" s="2" customFormat="1" ht="16.5">
      <c r="O236" s="2">
        <f>IF(ISERROR(INDEX(C995:CE998,2,MATCH(M236,C995:CC995,0))),"",INDEX(C995:CE998,2,MATCH(M236,C995:CC995,0)))</f>
      </c>
      <c r="P236" s="2">
        <f>IF(ISERROR(INDEX(C995:CE998,3,MATCH(M236,C995:CC995,0))),"",INDEX(C995:CE998,3,MATCH(M236,C995:CC995,0)))</f>
      </c>
      <c r="Q236" s="2">
        <f>IF(ISERROR(INDEX(C995:CE998,4,MATCH(M236,C995:CC995,0))),"",INDEX(C995:CE998,4,MATCH(M236,C995:CC995,0)))</f>
      </c>
    </row>
    <row r="237" spans="15:17" s="2" customFormat="1" ht="16.5">
      <c r="O237" s="2">
        <f>IF(ISERROR(INDEX(C995:CE998,2,MATCH(M237,C995:CC995,0))),"",INDEX(C995:CE998,2,MATCH(M237,C995:CC995,0)))</f>
      </c>
      <c r="P237" s="2">
        <f>IF(ISERROR(INDEX(C995:CE998,3,MATCH(M237,C995:CC995,0))),"",INDEX(C995:CE998,3,MATCH(M237,C995:CC995,0)))</f>
      </c>
      <c r="Q237" s="2">
        <f>IF(ISERROR(INDEX(C995:CE998,4,MATCH(M237,C995:CC995,0))),"",INDEX(C995:CE998,4,MATCH(M237,C995:CC995,0)))</f>
      </c>
    </row>
    <row r="238" spans="15:17" s="2" customFormat="1" ht="16.5">
      <c r="O238" s="2">
        <f>IF(ISERROR(INDEX(C995:CE998,2,MATCH(M238,C995:CC995,0))),"",INDEX(C995:CE998,2,MATCH(M238,C995:CC995,0)))</f>
      </c>
      <c r="P238" s="2">
        <f>IF(ISERROR(INDEX(C995:CE998,3,MATCH(M238,C995:CC995,0))),"",INDEX(C995:CE998,3,MATCH(M238,C995:CC995,0)))</f>
      </c>
      <c r="Q238" s="2">
        <f>IF(ISERROR(INDEX(C995:CE998,4,MATCH(M238,C995:CC995,0))),"",INDEX(C995:CE998,4,MATCH(M238,C995:CC995,0)))</f>
      </c>
    </row>
    <row r="239" spans="15:17" s="2" customFormat="1" ht="16.5">
      <c r="O239" s="2">
        <f>IF(ISERROR(INDEX(C995:CE998,2,MATCH(M239,C995:CC995,0))),"",INDEX(C995:CE998,2,MATCH(M239,C995:CC995,0)))</f>
      </c>
      <c r="P239" s="2">
        <f>IF(ISERROR(INDEX(C995:CE998,3,MATCH(M239,C995:CC995,0))),"",INDEX(C995:CE998,3,MATCH(M239,C995:CC995,0)))</f>
      </c>
      <c r="Q239" s="2">
        <f>IF(ISERROR(INDEX(C995:CE998,4,MATCH(M239,C995:CC995,0))),"",INDEX(C995:CE998,4,MATCH(M239,C995:CC995,0)))</f>
      </c>
    </row>
    <row r="240" spans="15:17" s="2" customFormat="1" ht="16.5">
      <c r="O240" s="2">
        <f>IF(ISERROR(INDEX(C995:CE998,2,MATCH(M240,C995:CC995,0))),"",INDEX(C995:CE998,2,MATCH(M240,C995:CC995,0)))</f>
      </c>
      <c r="P240" s="2">
        <f>IF(ISERROR(INDEX(C995:CE998,3,MATCH(M240,C995:CC995,0))),"",INDEX(C995:CE998,3,MATCH(M240,C995:CC995,0)))</f>
      </c>
      <c r="Q240" s="2">
        <f>IF(ISERROR(INDEX(C995:CE998,4,MATCH(M240,C995:CC995,0))),"",INDEX(C995:CE998,4,MATCH(M240,C995:CC995,0)))</f>
      </c>
    </row>
    <row r="241" spans="15:17" s="2" customFormat="1" ht="16.5">
      <c r="O241" s="2">
        <f>IF(ISERROR(INDEX(C995:CE998,2,MATCH(M241,C995:CC995,0))),"",INDEX(C995:CE998,2,MATCH(M241,C995:CC995,0)))</f>
      </c>
      <c r="P241" s="2">
        <f>IF(ISERROR(INDEX(C995:CE998,3,MATCH(M241,C995:CC995,0))),"",INDEX(C995:CE998,3,MATCH(M241,C995:CC995,0)))</f>
      </c>
      <c r="Q241" s="2">
        <f>IF(ISERROR(INDEX(C995:CE998,4,MATCH(M241,C995:CC995,0))),"",INDEX(C995:CE998,4,MATCH(M241,C995:CC995,0)))</f>
      </c>
    </row>
    <row r="242" spans="15:17" s="2" customFormat="1" ht="16.5">
      <c r="O242" s="2">
        <f>IF(ISERROR(INDEX(C995:CE998,2,MATCH(M242,C995:CC995,0))),"",INDEX(C995:CE998,2,MATCH(M242,C995:CC995,0)))</f>
      </c>
      <c r="P242" s="2">
        <f>IF(ISERROR(INDEX(C995:CE998,3,MATCH(M242,C995:CC995,0))),"",INDEX(C995:CE998,3,MATCH(M242,C995:CC995,0)))</f>
      </c>
      <c r="Q242" s="2">
        <f>IF(ISERROR(INDEX(C995:CE998,4,MATCH(M242,C995:CC995,0))),"",INDEX(C995:CE998,4,MATCH(M242,C995:CC995,0)))</f>
      </c>
    </row>
    <row r="243" spans="15:17" s="2" customFormat="1" ht="16.5">
      <c r="O243" s="2">
        <f>IF(ISERROR(INDEX(C995:CE998,2,MATCH(M243,C995:CC995,0))),"",INDEX(C995:CE998,2,MATCH(M243,C995:CC995,0)))</f>
      </c>
      <c r="P243" s="2">
        <f>IF(ISERROR(INDEX(C995:CE998,3,MATCH(M243,C995:CC995,0))),"",INDEX(C995:CE998,3,MATCH(M243,C995:CC995,0)))</f>
      </c>
      <c r="Q243" s="2">
        <f>IF(ISERROR(INDEX(C995:CE998,4,MATCH(M243,C995:CC995,0))),"",INDEX(C995:CE998,4,MATCH(M243,C995:CC995,0)))</f>
      </c>
    </row>
    <row r="244" spans="15:17" s="2" customFormat="1" ht="16.5">
      <c r="O244" s="2">
        <f>IF(ISERROR(INDEX(C995:CE998,2,MATCH(M244,C995:CC995,0))),"",INDEX(C995:CE998,2,MATCH(M244,C995:CC995,0)))</f>
      </c>
      <c r="P244" s="2">
        <f>IF(ISERROR(INDEX(C995:CE998,3,MATCH(M244,C995:CC995,0))),"",INDEX(C995:CE998,3,MATCH(M244,C995:CC995,0)))</f>
      </c>
      <c r="Q244" s="2">
        <f>IF(ISERROR(INDEX(C995:CE998,4,MATCH(M244,C995:CC995,0))),"",INDEX(C995:CE998,4,MATCH(M244,C995:CC995,0)))</f>
      </c>
    </row>
    <row r="245" spans="15:17" s="2" customFormat="1" ht="16.5">
      <c r="O245" s="2">
        <f>IF(ISERROR(INDEX(C995:CE998,2,MATCH(M245,C995:CC995,0))),"",INDEX(C995:CE998,2,MATCH(M245,C995:CC995,0)))</f>
      </c>
      <c r="P245" s="2">
        <f>IF(ISERROR(INDEX(C995:CE998,3,MATCH(M245,C995:CC995,0))),"",INDEX(C995:CE998,3,MATCH(M245,C995:CC995,0)))</f>
      </c>
      <c r="Q245" s="2">
        <f>IF(ISERROR(INDEX(C995:CE998,4,MATCH(M245,C995:CC995,0))),"",INDEX(C995:CE998,4,MATCH(M245,C995:CC995,0)))</f>
      </c>
    </row>
    <row r="246" spans="15:17" s="2" customFormat="1" ht="16.5">
      <c r="O246" s="2">
        <f>IF(ISERROR(INDEX(C995:CE998,2,MATCH(M246,C995:CC995,0))),"",INDEX(C995:CE998,2,MATCH(M246,C995:CC995,0)))</f>
      </c>
      <c r="P246" s="2">
        <f>IF(ISERROR(INDEX(C995:CE998,3,MATCH(M246,C995:CC995,0))),"",INDEX(C995:CE998,3,MATCH(M246,C995:CC995,0)))</f>
      </c>
      <c r="Q246" s="2">
        <f>IF(ISERROR(INDEX(C995:CE998,4,MATCH(M246,C995:CC995,0))),"",INDEX(C995:CE998,4,MATCH(M246,C995:CC995,0)))</f>
      </c>
    </row>
    <row r="247" spans="15:17" s="2" customFormat="1" ht="16.5">
      <c r="O247" s="2">
        <f>IF(ISERROR(INDEX(C995:CE998,2,MATCH(M247,C995:CC995,0))),"",INDEX(C995:CE998,2,MATCH(M247,C995:CC995,0)))</f>
      </c>
      <c r="P247" s="2">
        <f>IF(ISERROR(INDEX(C995:CE998,3,MATCH(M247,C995:CC995,0))),"",INDEX(C995:CE998,3,MATCH(M247,C995:CC995,0)))</f>
      </c>
      <c r="Q247" s="2">
        <f>IF(ISERROR(INDEX(C995:CE998,4,MATCH(M247,C995:CC995,0))),"",INDEX(C995:CE998,4,MATCH(M247,C995:CC995,0)))</f>
      </c>
    </row>
    <row r="248" spans="15:17" s="2" customFormat="1" ht="16.5">
      <c r="O248" s="2">
        <f>IF(ISERROR(INDEX(C995:CE998,2,MATCH(M248,C995:CC995,0))),"",INDEX(C995:CE998,2,MATCH(M248,C995:CC995,0)))</f>
      </c>
      <c r="P248" s="2">
        <f>IF(ISERROR(INDEX(C995:CE998,3,MATCH(M248,C995:CC995,0))),"",INDEX(C995:CE998,3,MATCH(M248,C995:CC995,0)))</f>
      </c>
      <c r="Q248" s="2">
        <f>IF(ISERROR(INDEX(C995:CE998,4,MATCH(M248,C995:CC995,0))),"",INDEX(C995:CE998,4,MATCH(M248,C995:CC995,0)))</f>
      </c>
    </row>
    <row r="249" spans="15:17" s="2" customFormat="1" ht="16.5">
      <c r="O249" s="2">
        <f>IF(ISERROR(INDEX(C995:CE998,2,MATCH(M249,C995:CC995,0))),"",INDEX(C995:CE998,2,MATCH(M249,C995:CC995,0)))</f>
      </c>
      <c r="P249" s="2">
        <f>IF(ISERROR(INDEX(C995:CE998,3,MATCH(M249,C995:CC995,0))),"",INDEX(C995:CE998,3,MATCH(M249,C995:CC995,0)))</f>
      </c>
      <c r="Q249" s="2">
        <f>IF(ISERROR(INDEX(C995:CE998,4,MATCH(M249,C995:CC995,0))),"",INDEX(C995:CE998,4,MATCH(M249,C995:CC995,0)))</f>
      </c>
    </row>
    <row r="250" spans="15:17" s="2" customFormat="1" ht="16.5">
      <c r="O250" s="2">
        <f>IF(ISERROR(INDEX(C995:CE998,2,MATCH(M250,C995:CC995,0))),"",INDEX(C995:CE998,2,MATCH(M250,C995:CC995,0)))</f>
      </c>
      <c r="P250" s="2">
        <f>IF(ISERROR(INDEX(C995:CE998,3,MATCH(M250,C995:CC995,0))),"",INDEX(C995:CE998,3,MATCH(M250,C995:CC995,0)))</f>
      </c>
      <c r="Q250" s="2">
        <f>IF(ISERROR(INDEX(C995:CE998,4,MATCH(M250,C995:CC995,0))),"",INDEX(C995:CE998,4,MATCH(M250,C995:CC995,0)))</f>
      </c>
    </row>
    <row r="251" spans="15:17" s="2" customFormat="1" ht="16.5">
      <c r="O251" s="2">
        <f>IF(ISERROR(INDEX(C995:CE998,2,MATCH(M251,C995:CC995,0))),"",INDEX(C995:CE998,2,MATCH(M251,C995:CC995,0)))</f>
      </c>
      <c r="P251" s="2">
        <f>IF(ISERROR(INDEX(C995:CE998,3,MATCH(M251,C995:CC995,0))),"",INDEX(C995:CE998,3,MATCH(M251,C995:CC995,0)))</f>
      </c>
      <c r="Q251" s="2">
        <f>IF(ISERROR(INDEX(C995:CE998,4,MATCH(M251,C995:CC995,0))),"",INDEX(C995:CE998,4,MATCH(M251,C995:CC995,0)))</f>
      </c>
    </row>
    <row r="252" spans="15:17" s="2" customFormat="1" ht="16.5">
      <c r="O252" s="2">
        <f>IF(ISERROR(INDEX(C995:CE998,2,MATCH(M252,C995:CC995,0))),"",INDEX(C995:CE998,2,MATCH(M252,C995:CC995,0)))</f>
      </c>
      <c r="P252" s="2">
        <f>IF(ISERROR(INDEX(C995:CE998,3,MATCH(M252,C995:CC995,0))),"",INDEX(C995:CE998,3,MATCH(M252,C995:CC995,0)))</f>
      </c>
      <c r="Q252" s="2">
        <f>IF(ISERROR(INDEX(C995:CE998,4,MATCH(M252,C995:CC995,0))),"",INDEX(C995:CE998,4,MATCH(M252,C995:CC995,0)))</f>
      </c>
    </row>
    <row r="253" spans="15:17" s="2" customFormat="1" ht="16.5">
      <c r="O253" s="2">
        <f>IF(ISERROR(INDEX(C995:CE998,2,MATCH(M253,C995:CC995,0))),"",INDEX(C995:CE998,2,MATCH(M253,C995:CC995,0)))</f>
      </c>
      <c r="P253" s="2">
        <f>IF(ISERROR(INDEX(C995:CE998,3,MATCH(M253,C995:CC995,0))),"",INDEX(C995:CE998,3,MATCH(M253,C995:CC995,0)))</f>
      </c>
      <c r="Q253" s="2">
        <f>IF(ISERROR(INDEX(C995:CE998,4,MATCH(M253,C995:CC995,0))),"",INDEX(C995:CE998,4,MATCH(M253,C995:CC995,0)))</f>
      </c>
    </row>
    <row r="254" spans="15:17" s="2" customFormat="1" ht="16.5">
      <c r="O254" s="2">
        <f>IF(ISERROR(INDEX(C995:CE998,2,MATCH(M254,C995:CC995,0))),"",INDEX(C995:CE998,2,MATCH(M254,C995:CC995,0)))</f>
      </c>
      <c r="P254" s="2">
        <f>IF(ISERROR(INDEX(C995:CE998,3,MATCH(M254,C995:CC995,0))),"",INDEX(C995:CE998,3,MATCH(M254,C995:CC995,0)))</f>
      </c>
      <c r="Q254" s="2">
        <f>IF(ISERROR(INDEX(C995:CE998,4,MATCH(M254,C995:CC995,0))),"",INDEX(C995:CE998,4,MATCH(M254,C995:CC995,0)))</f>
      </c>
    </row>
    <row r="255" spans="15:17" s="2" customFormat="1" ht="16.5">
      <c r="O255" s="2">
        <f>IF(ISERROR(INDEX(C995:CE998,2,MATCH(M255,C995:CC995,0))),"",INDEX(C995:CE998,2,MATCH(M255,C995:CC995,0)))</f>
      </c>
      <c r="P255" s="2">
        <f>IF(ISERROR(INDEX(C995:CE998,3,MATCH(M255,C995:CC995,0))),"",INDEX(C995:CE998,3,MATCH(M255,C995:CC995,0)))</f>
      </c>
      <c r="Q255" s="2">
        <f>IF(ISERROR(INDEX(C995:CE998,4,MATCH(M255,C995:CC995,0))),"",INDEX(C995:CE998,4,MATCH(M255,C995:CC995,0)))</f>
      </c>
    </row>
    <row r="256" spans="15:17" s="2" customFormat="1" ht="16.5">
      <c r="O256" s="2">
        <f>IF(ISERROR(INDEX(C995:CE998,2,MATCH(M256,C995:CC995,0))),"",INDEX(C995:CE998,2,MATCH(M256,C995:CC995,0)))</f>
      </c>
      <c r="P256" s="2">
        <f>IF(ISERROR(INDEX(C995:CE998,3,MATCH(M256,C995:CC995,0))),"",INDEX(C995:CE998,3,MATCH(M256,C995:CC995,0)))</f>
      </c>
      <c r="Q256" s="2">
        <f>IF(ISERROR(INDEX(C995:CE998,4,MATCH(M256,C995:CC995,0))),"",INDEX(C995:CE998,4,MATCH(M256,C995:CC995,0)))</f>
      </c>
    </row>
    <row r="257" spans="15:17" s="2" customFormat="1" ht="16.5">
      <c r="O257" s="2">
        <f>IF(ISERROR(INDEX(C995:CE998,2,MATCH(M257,C995:CC995,0))),"",INDEX(C995:CE998,2,MATCH(M257,C995:CC995,0)))</f>
      </c>
      <c r="P257" s="2">
        <f>IF(ISERROR(INDEX(C995:CE998,3,MATCH(M257,C995:CC995,0))),"",INDEX(C995:CE998,3,MATCH(M257,C995:CC995,0)))</f>
      </c>
      <c r="Q257" s="2">
        <f>IF(ISERROR(INDEX(C995:CE998,4,MATCH(M257,C995:CC995,0))),"",INDEX(C995:CE998,4,MATCH(M257,C995:CC995,0)))</f>
      </c>
    </row>
    <row r="258" spans="15:17" s="2" customFormat="1" ht="16.5">
      <c r="O258" s="2">
        <f>IF(ISERROR(INDEX(C995:CE998,2,MATCH(M258,C995:CC995,0))),"",INDEX(C995:CE998,2,MATCH(M258,C995:CC995,0)))</f>
      </c>
      <c r="P258" s="2">
        <f>IF(ISERROR(INDEX(C995:CE998,3,MATCH(M258,C995:CC995,0))),"",INDEX(C995:CE998,3,MATCH(M258,C995:CC995,0)))</f>
      </c>
      <c r="Q258" s="2">
        <f>IF(ISERROR(INDEX(C995:CE998,4,MATCH(M258,C995:CC995,0))),"",INDEX(C995:CE998,4,MATCH(M258,C995:CC995,0)))</f>
      </c>
    </row>
    <row r="259" spans="15:17" s="2" customFormat="1" ht="16.5">
      <c r="O259" s="2">
        <f>IF(ISERROR(INDEX(C995:CE998,2,MATCH(M259,C995:CC995,0))),"",INDEX(C995:CE998,2,MATCH(M259,C995:CC995,0)))</f>
      </c>
      <c r="P259" s="2">
        <f>IF(ISERROR(INDEX(C995:CE998,3,MATCH(M259,C995:CC995,0))),"",INDEX(C995:CE998,3,MATCH(M259,C995:CC995,0)))</f>
      </c>
      <c r="Q259" s="2">
        <f>IF(ISERROR(INDEX(C995:CE998,4,MATCH(M259,C995:CC995,0))),"",INDEX(C995:CE998,4,MATCH(M259,C995:CC995,0)))</f>
      </c>
    </row>
    <row r="260" spans="15:17" s="2" customFormat="1" ht="16.5">
      <c r="O260" s="2">
        <f>IF(ISERROR(INDEX(C995:CE998,2,MATCH(M260,C995:CC995,0))),"",INDEX(C995:CE998,2,MATCH(M260,C995:CC995,0)))</f>
      </c>
      <c r="P260" s="2">
        <f>IF(ISERROR(INDEX(C995:CE998,3,MATCH(M260,C995:CC995,0))),"",INDEX(C995:CE998,3,MATCH(M260,C995:CC995,0)))</f>
      </c>
      <c r="Q260" s="2">
        <f>IF(ISERROR(INDEX(C995:CE998,4,MATCH(M260,C995:CC995,0))),"",INDEX(C995:CE998,4,MATCH(M260,C995:CC995,0)))</f>
      </c>
    </row>
    <row r="261" spans="15:17" s="2" customFormat="1" ht="16.5">
      <c r="O261" s="2">
        <f>IF(ISERROR(INDEX(C995:CE998,2,MATCH(M261,C995:CC995,0))),"",INDEX(C995:CE998,2,MATCH(M261,C995:CC995,0)))</f>
      </c>
      <c r="P261" s="2">
        <f>IF(ISERROR(INDEX(C995:CE998,3,MATCH(M261,C995:CC995,0))),"",INDEX(C995:CE998,3,MATCH(M261,C995:CC995,0)))</f>
      </c>
      <c r="Q261" s="2">
        <f>IF(ISERROR(INDEX(C995:CE998,4,MATCH(M261,C995:CC995,0))),"",INDEX(C995:CE998,4,MATCH(M261,C995:CC995,0)))</f>
      </c>
    </row>
    <row r="262" spans="15:17" s="2" customFormat="1" ht="16.5">
      <c r="O262" s="2">
        <f>IF(ISERROR(INDEX(C995:CE998,2,MATCH(M262,C995:CC995,0))),"",INDEX(C995:CE998,2,MATCH(M262,C995:CC995,0)))</f>
      </c>
      <c r="P262" s="2">
        <f>IF(ISERROR(INDEX(C995:CE998,3,MATCH(M262,C995:CC995,0))),"",INDEX(C995:CE998,3,MATCH(M262,C995:CC995,0)))</f>
      </c>
      <c r="Q262" s="2">
        <f>IF(ISERROR(INDEX(C995:CE998,4,MATCH(M262,C995:CC995,0))),"",INDEX(C995:CE998,4,MATCH(M262,C995:CC995,0)))</f>
      </c>
    </row>
    <row r="263" spans="15:17" s="2" customFormat="1" ht="16.5">
      <c r="O263" s="2">
        <f>IF(ISERROR(INDEX(C995:CE998,2,MATCH(M263,C995:CC995,0))),"",INDEX(C995:CE998,2,MATCH(M263,C995:CC995,0)))</f>
      </c>
      <c r="P263" s="2">
        <f>IF(ISERROR(INDEX(C995:CE998,3,MATCH(M263,C995:CC995,0))),"",INDEX(C995:CE998,3,MATCH(M263,C995:CC995,0)))</f>
      </c>
      <c r="Q263" s="2">
        <f>IF(ISERROR(INDEX(C995:CE998,4,MATCH(M263,C995:CC995,0))),"",INDEX(C995:CE998,4,MATCH(M263,C995:CC995,0)))</f>
      </c>
    </row>
    <row r="264" spans="15:17" s="2" customFormat="1" ht="16.5">
      <c r="O264" s="2">
        <f>IF(ISERROR(INDEX(C995:CE998,2,MATCH(M264,C995:CC995,0))),"",INDEX(C995:CE998,2,MATCH(M264,C995:CC995,0)))</f>
      </c>
      <c r="P264" s="2">
        <f>IF(ISERROR(INDEX(C995:CE998,3,MATCH(M264,C995:CC995,0))),"",INDEX(C995:CE998,3,MATCH(M264,C995:CC995,0)))</f>
      </c>
      <c r="Q264" s="2">
        <f>IF(ISERROR(INDEX(C995:CE998,4,MATCH(M264,C995:CC995,0))),"",INDEX(C995:CE998,4,MATCH(M264,C995:CC995,0)))</f>
      </c>
    </row>
    <row r="265" spans="15:17" s="2" customFormat="1" ht="16.5">
      <c r="O265" s="2">
        <f>IF(ISERROR(INDEX(C995:CE998,2,MATCH(M265,C995:CC995,0))),"",INDEX(C995:CE998,2,MATCH(M265,C995:CC995,0)))</f>
      </c>
      <c r="P265" s="2">
        <f>IF(ISERROR(INDEX(C995:CE998,3,MATCH(M265,C995:CC995,0))),"",INDEX(C995:CE998,3,MATCH(M265,C995:CC995,0)))</f>
      </c>
      <c r="Q265" s="2">
        <f>IF(ISERROR(INDEX(C995:CE998,4,MATCH(M265,C995:CC995,0))),"",INDEX(C995:CE998,4,MATCH(M265,C995:CC995,0)))</f>
      </c>
    </row>
    <row r="266" spans="15:17" s="2" customFormat="1" ht="16.5">
      <c r="O266" s="2">
        <f>IF(ISERROR(INDEX(C995:CE998,2,MATCH(M266,C995:CC995,0))),"",INDEX(C995:CE998,2,MATCH(M266,C995:CC995,0)))</f>
      </c>
      <c r="P266" s="2">
        <f>IF(ISERROR(INDEX(C995:CE998,3,MATCH(M266,C995:CC995,0))),"",INDEX(C995:CE998,3,MATCH(M266,C995:CC995,0)))</f>
      </c>
      <c r="Q266" s="2">
        <f>IF(ISERROR(INDEX(C995:CE998,4,MATCH(M266,C995:CC995,0))),"",INDEX(C995:CE998,4,MATCH(M266,C995:CC995,0)))</f>
      </c>
    </row>
    <row r="267" spans="15:17" s="2" customFormat="1" ht="16.5">
      <c r="O267" s="2">
        <f>IF(ISERROR(INDEX(C995:CE998,2,MATCH(M267,C995:CC995,0))),"",INDEX(C995:CE998,2,MATCH(M267,C995:CC995,0)))</f>
      </c>
      <c r="P267" s="2">
        <f>IF(ISERROR(INDEX(C995:CE998,3,MATCH(M267,C995:CC995,0))),"",INDEX(C995:CE998,3,MATCH(M267,C995:CC995,0)))</f>
      </c>
      <c r="Q267" s="2">
        <f>IF(ISERROR(INDEX(C995:CE998,4,MATCH(M267,C995:CC995,0))),"",INDEX(C995:CE998,4,MATCH(M267,C995:CC995,0)))</f>
      </c>
    </row>
    <row r="268" spans="15:17" s="2" customFormat="1" ht="16.5">
      <c r="O268" s="2">
        <f>IF(ISERROR(INDEX(C995:CE998,2,MATCH(M268,C995:CC995,0))),"",INDEX(C995:CE998,2,MATCH(M268,C995:CC995,0)))</f>
      </c>
      <c r="P268" s="2">
        <f>IF(ISERROR(INDEX(C995:CE998,3,MATCH(M268,C995:CC995,0))),"",INDEX(C995:CE998,3,MATCH(M268,C995:CC995,0)))</f>
      </c>
      <c r="Q268" s="2">
        <f>IF(ISERROR(INDEX(C995:CE998,4,MATCH(M268,C995:CC995,0))),"",INDEX(C995:CE998,4,MATCH(M268,C995:CC995,0)))</f>
      </c>
    </row>
    <row r="269" spans="15:17" s="2" customFormat="1" ht="16.5">
      <c r="O269" s="2">
        <f>IF(ISERROR(INDEX(C995:CE998,2,MATCH(M269,C995:CC995,0))),"",INDEX(C995:CE998,2,MATCH(M269,C995:CC995,0)))</f>
      </c>
      <c r="P269" s="2">
        <f>IF(ISERROR(INDEX(C995:CE998,3,MATCH(M269,C995:CC995,0))),"",INDEX(C995:CE998,3,MATCH(M269,C995:CC995,0)))</f>
      </c>
      <c r="Q269" s="2">
        <f>IF(ISERROR(INDEX(C995:CE998,4,MATCH(M269,C995:CC995,0))),"",INDEX(C995:CE998,4,MATCH(M269,C995:CC995,0)))</f>
      </c>
    </row>
    <row r="270" spans="15:17" s="2" customFormat="1" ht="16.5">
      <c r="O270" s="2">
        <f>IF(ISERROR(INDEX(C995:CE998,2,MATCH(M270,C995:CC995,0))),"",INDEX(C995:CE998,2,MATCH(M270,C995:CC995,0)))</f>
      </c>
      <c r="P270" s="2">
        <f>IF(ISERROR(INDEX(C995:CE998,3,MATCH(M270,C995:CC995,0))),"",INDEX(C995:CE998,3,MATCH(M270,C995:CC995,0)))</f>
      </c>
      <c r="Q270" s="2">
        <f>IF(ISERROR(INDEX(C995:CE998,4,MATCH(M270,C995:CC995,0))),"",INDEX(C995:CE998,4,MATCH(M270,C995:CC995,0)))</f>
      </c>
    </row>
    <row r="271" spans="15:17" s="2" customFormat="1" ht="16.5">
      <c r="O271" s="2">
        <f>IF(ISERROR(INDEX(C995:CE998,2,MATCH(M271,C995:CC995,0))),"",INDEX(C995:CE998,2,MATCH(M271,C995:CC995,0)))</f>
      </c>
      <c r="P271" s="2">
        <f>IF(ISERROR(INDEX(C995:CE998,3,MATCH(M271,C995:CC995,0))),"",INDEX(C995:CE998,3,MATCH(M271,C995:CC995,0)))</f>
      </c>
      <c r="Q271" s="2">
        <f>IF(ISERROR(INDEX(C995:CE998,4,MATCH(M271,C995:CC995,0))),"",INDEX(C995:CE998,4,MATCH(M271,C995:CC995,0)))</f>
      </c>
    </row>
    <row r="272" spans="15:17" s="2" customFormat="1" ht="16.5">
      <c r="O272" s="2">
        <f>IF(ISERROR(INDEX(C995:CE998,2,MATCH(M272,C995:CC995,0))),"",INDEX(C995:CE998,2,MATCH(M272,C995:CC995,0)))</f>
      </c>
      <c r="P272" s="2">
        <f>IF(ISERROR(INDEX(C995:CE998,3,MATCH(M272,C995:CC995,0))),"",INDEX(C995:CE998,3,MATCH(M272,C995:CC995,0)))</f>
      </c>
      <c r="Q272" s="2">
        <f>IF(ISERROR(INDEX(C995:CE998,4,MATCH(M272,C995:CC995,0))),"",INDEX(C995:CE998,4,MATCH(M272,C995:CC995,0)))</f>
      </c>
    </row>
    <row r="273" spans="15:17" s="2" customFormat="1" ht="16.5">
      <c r="O273" s="2">
        <f>IF(ISERROR(INDEX(C995:CE998,2,MATCH(M273,C995:CC995,0))),"",INDEX(C995:CE998,2,MATCH(M273,C995:CC995,0)))</f>
      </c>
      <c r="P273" s="2">
        <f>IF(ISERROR(INDEX(C995:CE998,3,MATCH(M273,C995:CC995,0))),"",INDEX(C995:CE998,3,MATCH(M273,C995:CC995,0)))</f>
      </c>
      <c r="Q273" s="2">
        <f>IF(ISERROR(INDEX(C995:CE998,4,MATCH(M273,C995:CC995,0))),"",INDEX(C995:CE998,4,MATCH(M273,C995:CC995,0)))</f>
      </c>
    </row>
    <row r="274" spans="15:17" s="2" customFormat="1" ht="16.5">
      <c r="O274" s="2">
        <f>IF(ISERROR(INDEX(C995:CE998,2,MATCH(M274,C995:CC995,0))),"",INDEX(C995:CE998,2,MATCH(M274,C995:CC995,0)))</f>
      </c>
      <c r="P274" s="2">
        <f>IF(ISERROR(INDEX(C995:CE998,3,MATCH(M274,C995:CC995,0))),"",INDEX(C995:CE998,3,MATCH(M274,C995:CC995,0)))</f>
      </c>
      <c r="Q274" s="2">
        <f>IF(ISERROR(INDEX(C995:CE998,4,MATCH(M274,C995:CC995,0))),"",INDEX(C995:CE998,4,MATCH(M274,C995:CC995,0)))</f>
      </c>
    </row>
    <row r="275" spans="15:17" s="2" customFormat="1" ht="16.5">
      <c r="O275" s="2">
        <f>IF(ISERROR(INDEX(C995:CE998,2,MATCH(M275,C995:CC995,0))),"",INDEX(C995:CE998,2,MATCH(M275,C995:CC995,0)))</f>
      </c>
      <c r="P275" s="2">
        <f>IF(ISERROR(INDEX(C995:CE998,3,MATCH(M275,C995:CC995,0))),"",INDEX(C995:CE998,3,MATCH(M275,C995:CC995,0)))</f>
      </c>
      <c r="Q275" s="2">
        <f>IF(ISERROR(INDEX(C995:CE998,4,MATCH(M275,C995:CC995,0))),"",INDEX(C995:CE998,4,MATCH(M275,C995:CC995,0)))</f>
      </c>
    </row>
    <row r="276" spans="15:17" s="2" customFormat="1" ht="16.5">
      <c r="O276" s="2">
        <f>IF(ISERROR(INDEX(C995:CE998,2,MATCH(M276,C995:CC995,0))),"",INDEX(C995:CE998,2,MATCH(M276,C995:CC995,0)))</f>
      </c>
      <c r="P276" s="2">
        <f>IF(ISERROR(INDEX(C995:CE998,3,MATCH(M276,C995:CC995,0))),"",INDEX(C995:CE998,3,MATCH(M276,C995:CC995,0)))</f>
      </c>
      <c r="Q276" s="2">
        <f>IF(ISERROR(INDEX(C995:CE998,4,MATCH(M276,C995:CC995,0))),"",INDEX(C995:CE998,4,MATCH(M276,C995:CC995,0)))</f>
      </c>
    </row>
    <row r="277" spans="15:17" s="2" customFormat="1" ht="16.5">
      <c r="O277" s="2">
        <f>IF(ISERROR(INDEX(C995:CE998,2,MATCH(M277,C995:CC995,0))),"",INDEX(C995:CE998,2,MATCH(M277,C995:CC995,0)))</f>
      </c>
      <c r="P277" s="2">
        <f>IF(ISERROR(INDEX(C995:CE998,3,MATCH(M277,C995:CC995,0))),"",INDEX(C995:CE998,3,MATCH(M277,C995:CC995,0)))</f>
      </c>
      <c r="Q277" s="2">
        <f>IF(ISERROR(INDEX(C995:CE998,4,MATCH(M277,C995:CC995,0))),"",INDEX(C995:CE998,4,MATCH(M277,C995:CC995,0)))</f>
      </c>
    </row>
    <row r="278" spans="15:17" s="2" customFormat="1" ht="16.5">
      <c r="O278" s="2">
        <f>IF(ISERROR(INDEX(C995:CE998,2,MATCH(M278,C995:CC995,0))),"",INDEX(C995:CE998,2,MATCH(M278,C995:CC995,0)))</f>
      </c>
      <c r="P278" s="2">
        <f>IF(ISERROR(INDEX(C995:CE998,3,MATCH(M278,C995:CC995,0))),"",INDEX(C995:CE998,3,MATCH(M278,C995:CC995,0)))</f>
      </c>
      <c r="Q278" s="2">
        <f>IF(ISERROR(INDEX(C995:CE998,4,MATCH(M278,C995:CC995,0))),"",INDEX(C995:CE998,4,MATCH(M278,C995:CC995,0)))</f>
      </c>
    </row>
    <row r="279" spans="15:17" s="2" customFormat="1" ht="16.5">
      <c r="O279" s="2">
        <f>IF(ISERROR(INDEX(C995:CE998,2,MATCH(M279,C995:CC995,0))),"",INDEX(C995:CE998,2,MATCH(M279,C995:CC995,0)))</f>
      </c>
      <c r="P279" s="2">
        <f>IF(ISERROR(INDEX(C995:CE998,3,MATCH(M279,C995:CC995,0))),"",INDEX(C995:CE998,3,MATCH(M279,C995:CC995,0)))</f>
      </c>
      <c r="Q279" s="2">
        <f>IF(ISERROR(INDEX(C995:CE998,4,MATCH(M279,C995:CC995,0))),"",INDEX(C995:CE998,4,MATCH(M279,C995:CC995,0)))</f>
      </c>
    </row>
    <row r="280" spans="15:17" s="2" customFormat="1" ht="16.5">
      <c r="O280" s="2">
        <f>IF(ISERROR(INDEX(C995:CE998,2,MATCH(M280,C995:CC995,0))),"",INDEX(C995:CE998,2,MATCH(M280,C995:CC995,0)))</f>
      </c>
      <c r="P280" s="2">
        <f>IF(ISERROR(INDEX(C995:CE998,3,MATCH(M280,C995:CC995,0))),"",INDEX(C995:CE998,3,MATCH(M280,C995:CC995,0)))</f>
      </c>
      <c r="Q280" s="2">
        <f>IF(ISERROR(INDEX(C995:CE998,4,MATCH(M280,C995:CC995,0))),"",INDEX(C995:CE998,4,MATCH(M280,C995:CC995,0)))</f>
      </c>
    </row>
    <row r="281" spans="15:17" s="2" customFormat="1" ht="16.5">
      <c r="O281" s="2">
        <f>IF(ISERROR(INDEX(C995:CE998,2,MATCH(M281,C995:CC995,0))),"",INDEX(C995:CE998,2,MATCH(M281,C995:CC995,0)))</f>
      </c>
      <c r="P281" s="2">
        <f>IF(ISERROR(INDEX(C995:CE998,3,MATCH(M281,C995:CC995,0))),"",INDEX(C995:CE998,3,MATCH(M281,C995:CC995,0)))</f>
      </c>
      <c r="Q281" s="2">
        <f>IF(ISERROR(INDEX(C995:CE998,4,MATCH(M281,C995:CC995,0))),"",INDEX(C995:CE998,4,MATCH(M281,C995:CC995,0)))</f>
      </c>
    </row>
    <row r="282" spans="15:17" s="2" customFormat="1" ht="16.5">
      <c r="O282" s="2">
        <f>IF(ISERROR(INDEX(C995:CE998,2,MATCH(M282,C995:CC995,0))),"",INDEX(C995:CE998,2,MATCH(M282,C995:CC995,0)))</f>
      </c>
      <c r="P282" s="2">
        <f>IF(ISERROR(INDEX(C995:CE998,3,MATCH(M282,C995:CC995,0))),"",INDEX(C995:CE998,3,MATCH(M282,C995:CC995,0)))</f>
      </c>
      <c r="Q282" s="2">
        <f>IF(ISERROR(INDEX(C995:CE998,4,MATCH(M282,C995:CC995,0))),"",INDEX(C995:CE998,4,MATCH(M282,C995:CC995,0)))</f>
      </c>
    </row>
    <row r="283" spans="15:17" s="2" customFormat="1" ht="16.5">
      <c r="O283" s="2">
        <f>IF(ISERROR(INDEX(C995:CE998,2,MATCH(M283,C995:CC995,0))),"",INDEX(C995:CE998,2,MATCH(M283,C995:CC995,0)))</f>
      </c>
      <c r="P283" s="2">
        <f>IF(ISERROR(INDEX(C995:CE998,3,MATCH(M283,C995:CC995,0))),"",INDEX(C995:CE998,3,MATCH(M283,C995:CC995,0)))</f>
      </c>
      <c r="Q283" s="2">
        <f>IF(ISERROR(INDEX(C995:CE998,4,MATCH(M283,C995:CC995,0))),"",INDEX(C995:CE998,4,MATCH(M283,C995:CC995,0)))</f>
      </c>
    </row>
    <row r="284" spans="15:17" s="2" customFormat="1" ht="16.5">
      <c r="O284" s="2">
        <f>IF(ISERROR(INDEX(C995:CE998,2,MATCH(M284,C995:CC995,0))),"",INDEX(C995:CE998,2,MATCH(M284,C995:CC995,0)))</f>
      </c>
      <c r="P284" s="2">
        <f>IF(ISERROR(INDEX(C995:CE998,3,MATCH(M284,C995:CC995,0))),"",INDEX(C995:CE998,3,MATCH(M284,C995:CC995,0)))</f>
      </c>
      <c r="Q284" s="2">
        <f>IF(ISERROR(INDEX(C995:CE998,4,MATCH(M284,C995:CC995,0))),"",INDEX(C995:CE998,4,MATCH(M284,C995:CC995,0)))</f>
      </c>
    </row>
    <row r="285" spans="15:17" s="2" customFormat="1" ht="16.5">
      <c r="O285" s="2">
        <f>IF(ISERROR(INDEX(C995:CE998,2,MATCH(M285,C995:CC995,0))),"",INDEX(C995:CE998,2,MATCH(M285,C995:CC995,0)))</f>
      </c>
      <c r="P285" s="2">
        <f>IF(ISERROR(INDEX(C995:CE998,3,MATCH(M285,C995:CC995,0))),"",INDEX(C995:CE998,3,MATCH(M285,C995:CC995,0)))</f>
      </c>
      <c r="Q285" s="2">
        <f>IF(ISERROR(INDEX(C995:CE998,4,MATCH(M285,C995:CC995,0))),"",INDEX(C995:CE998,4,MATCH(M285,C995:CC995,0)))</f>
      </c>
    </row>
    <row r="286" spans="15:17" s="2" customFormat="1" ht="16.5">
      <c r="O286" s="2">
        <f>IF(ISERROR(INDEX(C995:CE998,2,MATCH(M286,C995:CC995,0))),"",INDEX(C995:CE998,2,MATCH(M286,C995:CC995,0)))</f>
      </c>
      <c r="P286" s="2">
        <f>IF(ISERROR(INDEX(C995:CE998,3,MATCH(M286,C995:CC995,0))),"",INDEX(C995:CE998,3,MATCH(M286,C995:CC995,0)))</f>
      </c>
      <c r="Q286" s="2">
        <f>IF(ISERROR(INDEX(C995:CE998,4,MATCH(M286,C995:CC995,0))),"",INDEX(C995:CE998,4,MATCH(M286,C995:CC995,0)))</f>
      </c>
    </row>
    <row r="287" spans="15:17" s="2" customFormat="1" ht="16.5">
      <c r="O287" s="2">
        <f>IF(ISERROR(INDEX(C995:CE998,2,MATCH(M287,C995:CC995,0))),"",INDEX(C995:CE998,2,MATCH(M287,C995:CC995,0)))</f>
      </c>
      <c r="P287" s="2">
        <f>IF(ISERROR(INDEX(C995:CE998,3,MATCH(M287,C995:CC995,0))),"",INDEX(C995:CE998,3,MATCH(M287,C995:CC995,0)))</f>
      </c>
      <c r="Q287" s="2">
        <f>IF(ISERROR(INDEX(C995:CE998,4,MATCH(M287,C995:CC995,0))),"",INDEX(C995:CE998,4,MATCH(M287,C995:CC995,0)))</f>
      </c>
    </row>
    <row r="288" spans="15:17" s="2" customFormat="1" ht="16.5">
      <c r="O288" s="2">
        <f>IF(ISERROR(INDEX(C995:CE998,2,MATCH(M288,C995:CC995,0))),"",INDEX(C995:CE998,2,MATCH(M288,C995:CC995,0)))</f>
      </c>
      <c r="P288" s="2">
        <f>IF(ISERROR(INDEX(C995:CE998,3,MATCH(M288,C995:CC995,0))),"",INDEX(C995:CE998,3,MATCH(M288,C995:CC995,0)))</f>
      </c>
      <c r="Q288" s="2">
        <f>IF(ISERROR(INDEX(C995:CE998,4,MATCH(M288,C995:CC995,0))),"",INDEX(C995:CE998,4,MATCH(M288,C995:CC995,0)))</f>
      </c>
    </row>
    <row r="289" spans="15:17" s="2" customFormat="1" ht="16.5">
      <c r="O289" s="2">
        <f>IF(ISERROR(INDEX(C995:CE998,2,MATCH(M289,C995:CC995,0))),"",INDEX(C995:CE998,2,MATCH(M289,C995:CC995,0)))</f>
      </c>
      <c r="P289" s="2">
        <f>IF(ISERROR(INDEX(C995:CE998,3,MATCH(M289,C995:CC995,0))),"",INDEX(C995:CE998,3,MATCH(M289,C995:CC995,0)))</f>
      </c>
      <c r="Q289" s="2">
        <f>IF(ISERROR(INDEX(C995:CE998,4,MATCH(M289,C995:CC995,0))),"",INDEX(C995:CE998,4,MATCH(M289,C995:CC995,0)))</f>
      </c>
    </row>
    <row r="290" spans="15:17" s="2" customFormat="1" ht="16.5">
      <c r="O290" s="2">
        <f>IF(ISERROR(INDEX(C995:CE998,2,MATCH(M290,C995:CC995,0))),"",INDEX(C995:CE998,2,MATCH(M290,C995:CC995,0)))</f>
      </c>
      <c r="P290" s="2">
        <f>IF(ISERROR(INDEX(C995:CE998,3,MATCH(M290,C995:CC995,0))),"",INDEX(C995:CE998,3,MATCH(M290,C995:CC995,0)))</f>
      </c>
      <c r="Q290" s="2">
        <f>IF(ISERROR(INDEX(C995:CE998,4,MATCH(M290,C995:CC995,0))),"",INDEX(C995:CE998,4,MATCH(M290,C995:CC995,0)))</f>
      </c>
    </row>
    <row r="291" spans="15:17" s="2" customFormat="1" ht="16.5">
      <c r="O291" s="2">
        <f>IF(ISERROR(INDEX(C995:CE998,2,MATCH(M291,C995:CC995,0))),"",INDEX(C995:CE998,2,MATCH(M291,C995:CC995,0)))</f>
      </c>
      <c r="P291" s="2">
        <f>IF(ISERROR(INDEX(C995:CE998,3,MATCH(M291,C995:CC995,0))),"",INDEX(C995:CE998,3,MATCH(M291,C995:CC995,0)))</f>
      </c>
      <c r="Q291" s="2">
        <f>IF(ISERROR(INDEX(C995:CE998,4,MATCH(M291,C995:CC995,0))),"",INDEX(C995:CE998,4,MATCH(M291,C995:CC995,0)))</f>
      </c>
    </row>
    <row r="292" spans="15:17" s="2" customFormat="1" ht="16.5">
      <c r="O292" s="2">
        <f>IF(ISERROR(INDEX(C995:CE998,2,MATCH(M292,C995:CC995,0))),"",INDEX(C995:CE998,2,MATCH(M292,C995:CC995,0)))</f>
      </c>
      <c r="P292" s="2">
        <f>IF(ISERROR(INDEX(C995:CE998,3,MATCH(M292,C995:CC995,0))),"",INDEX(C995:CE998,3,MATCH(M292,C995:CC995,0)))</f>
      </c>
      <c r="Q292" s="2">
        <f>IF(ISERROR(INDEX(C995:CE998,4,MATCH(M292,C995:CC995,0))),"",INDEX(C995:CE998,4,MATCH(M292,C995:CC995,0)))</f>
      </c>
    </row>
    <row r="293" spans="15:17" s="2" customFormat="1" ht="16.5">
      <c r="O293" s="2">
        <f>IF(ISERROR(INDEX(C995:CE998,2,MATCH(M293,C995:CC995,0))),"",INDEX(C995:CE998,2,MATCH(M293,C995:CC995,0)))</f>
      </c>
      <c r="P293" s="2">
        <f>IF(ISERROR(INDEX(C995:CE998,3,MATCH(M293,C995:CC995,0))),"",INDEX(C995:CE998,3,MATCH(M293,C995:CC995,0)))</f>
      </c>
      <c r="Q293" s="2">
        <f>IF(ISERROR(INDEX(C995:CE998,4,MATCH(M293,C995:CC995,0))),"",INDEX(C995:CE998,4,MATCH(M293,C995:CC995,0)))</f>
      </c>
    </row>
    <row r="294" spans="15:17" s="2" customFormat="1" ht="16.5">
      <c r="O294" s="2">
        <f>IF(ISERROR(INDEX(C995:CE998,2,MATCH(M294,C995:CC995,0))),"",INDEX(C995:CE998,2,MATCH(M294,C995:CC995,0)))</f>
      </c>
      <c r="P294" s="2">
        <f>IF(ISERROR(INDEX(C995:CE998,3,MATCH(M294,C995:CC995,0))),"",INDEX(C995:CE998,3,MATCH(M294,C995:CC995,0)))</f>
      </c>
      <c r="Q294" s="2">
        <f>IF(ISERROR(INDEX(C995:CE998,4,MATCH(M294,C995:CC995,0))),"",INDEX(C995:CE998,4,MATCH(M294,C995:CC995,0)))</f>
      </c>
    </row>
    <row r="295" spans="15:17" s="2" customFormat="1" ht="16.5">
      <c r="O295" s="2">
        <f>IF(ISERROR(INDEX(C995:CE998,2,MATCH(M295,C995:CC995,0))),"",INDEX(C995:CE998,2,MATCH(M295,C995:CC995,0)))</f>
      </c>
      <c r="P295" s="2">
        <f>IF(ISERROR(INDEX(C995:CE998,3,MATCH(M295,C995:CC995,0))),"",INDEX(C995:CE998,3,MATCH(M295,C995:CC995,0)))</f>
      </c>
      <c r="Q295" s="2">
        <f>IF(ISERROR(INDEX(C995:CE998,4,MATCH(M295,C995:CC995,0))),"",INDEX(C995:CE998,4,MATCH(M295,C995:CC995,0)))</f>
      </c>
    </row>
    <row r="296" spans="15:17" s="2" customFormat="1" ht="16.5">
      <c r="O296" s="2">
        <f>IF(ISERROR(INDEX(C995:CE998,2,MATCH(M296,C995:CC995,0))),"",INDEX(C995:CE998,2,MATCH(M296,C995:CC995,0)))</f>
      </c>
      <c r="P296" s="2">
        <f>IF(ISERROR(INDEX(C995:CE998,3,MATCH(M296,C995:CC995,0))),"",INDEX(C995:CE998,3,MATCH(M296,C995:CC995,0)))</f>
      </c>
      <c r="Q296" s="2">
        <f>IF(ISERROR(INDEX(C995:CE998,4,MATCH(M296,C995:CC995,0))),"",INDEX(C995:CE998,4,MATCH(M296,C995:CC995,0)))</f>
      </c>
    </row>
    <row r="297" spans="15:17" s="2" customFormat="1" ht="16.5">
      <c r="O297" s="2">
        <f>IF(ISERROR(INDEX(C995:CE998,2,MATCH(M297,C995:CC995,0))),"",INDEX(C995:CE998,2,MATCH(M297,C995:CC995,0)))</f>
      </c>
      <c r="P297" s="2">
        <f>IF(ISERROR(INDEX(C995:CE998,3,MATCH(M297,C995:CC995,0))),"",INDEX(C995:CE998,3,MATCH(M297,C995:CC995,0)))</f>
      </c>
      <c r="Q297" s="2">
        <f>IF(ISERROR(INDEX(C995:CE998,4,MATCH(M297,C995:CC995,0))),"",INDEX(C995:CE998,4,MATCH(M297,C995:CC995,0)))</f>
      </c>
    </row>
    <row r="298" spans="15:17" s="2" customFormat="1" ht="16.5">
      <c r="O298" s="2">
        <f>IF(ISERROR(INDEX(C995:CE998,2,MATCH(M298,C995:CC995,0))),"",INDEX(C995:CE998,2,MATCH(M298,C995:CC995,0)))</f>
      </c>
      <c r="P298" s="2">
        <f>IF(ISERROR(INDEX(C995:CE998,3,MATCH(M298,C995:CC995,0))),"",INDEX(C995:CE998,3,MATCH(M298,C995:CC995,0)))</f>
      </c>
      <c r="Q298" s="2">
        <f>IF(ISERROR(INDEX(C995:CE998,4,MATCH(M298,C995:CC995,0))),"",INDEX(C995:CE998,4,MATCH(M298,C995:CC995,0)))</f>
      </c>
    </row>
    <row r="299" spans="15:17" s="2" customFormat="1" ht="16.5">
      <c r="O299" s="2">
        <f>IF(ISERROR(INDEX(C995:CE998,2,MATCH(M299,C995:CC995,0))),"",INDEX(C995:CE998,2,MATCH(M299,C995:CC995,0)))</f>
      </c>
      <c r="P299" s="2">
        <f>IF(ISERROR(INDEX(C995:CE998,3,MATCH(M299,C995:CC995,0))),"",INDEX(C995:CE998,3,MATCH(M299,C995:CC995,0)))</f>
      </c>
      <c r="Q299" s="2">
        <f>IF(ISERROR(INDEX(C995:CE998,4,MATCH(M299,C995:CC995,0))),"",INDEX(C995:CE998,4,MATCH(M299,C995:CC995,0)))</f>
      </c>
    </row>
    <row r="300" spans="15:17" s="2" customFormat="1" ht="16.5">
      <c r="O300" s="2">
        <f>IF(ISERROR(INDEX(C995:CE998,2,MATCH(M300,C995:CC995,0))),"",INDEX(C995:CE998,2,MATCH(M300,C995:CC995,0)))</f>
      </c>
      <c r="P300" s="2">
        <f>IF(ISERROR(INDEX(C995:CE998,3,MATCH(M300,C995:CC995,0))),"",INDEX(C995:CE998,3,MATCH(M300,C995:CC995,0)))</f>
      </c>
      <c r="Q300" s="2">
        <f>IF(ISERROR(INDEX(C995:CE998,4,MATCH(M300,C995:CC995,0))),"",INDEX(C995:CE998,4,MATCH(M300,C995:CC995,0)))</f>
      </c>
    </row>
    <row r="301" spans="15:17" s="2" customFormat="1" ht="16.5">
      <c r="O301" s="2">
        <f>IF(ISERROR(INDEX(C995:CE998,2,MATCH(M301,C995:CC995,0))),"",INDEX(C995:CE998,2,MATCH(M301,C995:CC995,0)))</f>
      </c>
      <c r="P301" s="2">
        <f>IF(ISERROR(INDEX(C995:CE998,3,MATCH(M301,C995:CC995,0))),"",INDEX(C995:CE998,3,MATCH(M301,C995:CC995,0)))</f>
      </c>
      <c r="Q301" s="2">
        <f>IF(ISERROR(INDEX(C995:CE998,4,MATCH(M301,C995:CC995,0))),"",INDEX(C995:CE998,4,MATCH(M301,C995:CC995,0)))</f>
      </c>
    </row>
    <row r="302" spans="15:17" s="2" customFormat="1" ht="16.5">
      <c r="O302" s="2">
        <f>IF(ISERROR(INDEX(C995:CE998,2,MATCH(M302,C995:CC995,0))),"",INDEX(C995:CE998,2,MATCH(M302,C995:CC995,0)))</f>
      </c>
      <c r="P302" s="2">
        <f>IF(ISERROR(INDEX(C995:CE998,3,MATCH(M302,C995:CC995,0))),"",INDEX(C995:CE998,3,MATCH(M302,C995:CC995,0)))</f>
      </c>
      <c r="Q302" s="2">
        <f>IF(ISERROR(INDEX(C995:CE998,4,MATCH(M302,C995:CC995,0))),"",INDEX(C995:CE998,4,MATCH(M302,C995:CC995,0)))</f>
      </c>
    </row>
    <row r="303" spans="15:17" s="2" customFormat="1" ht="16.5">
      <c r="O303" s="2">
        <f>IF(ISERROR(INDEX(C995:CE998,2,MATCH(M303,C995:CC995,0))),"",INDEX(C995:CE998,2,MATCH(M303,C995:CC995,0)))</f>
      </c>
      <c r="P303" s="2">
        <f>IF(ISERROR(INDEX(C995:CE998,3,MATCH(M303,C995:CC995,0))),"",INDEX(C995:CE998,3,MATCH(M303,C995:CC995,0)))</f>
      </c>
      <c r="Q303" s="2">
        <f>IF(ISERROR(INDEX(C995:CE998,4,MATCH(M303,C995:CC995,0))),"",INDEX(C995:CE998,4,MATCH(M303,C995:CC995,0)))</f>
      </c>
    </row>
    <row r="304" spans="15:17" s="2" customFormat="1" ht="16.5">
      <c r="O304" s="2">
        <f>IF(ISERROR(INDEX(C995:CE998,2,MATCH(M304,C995:CC995,0))),"",INDEX(C995:CE998,2,MATCH(M304,C995:CC995,0)))</f>
      </c>
      <c r="P304" s="2">
        <f>IF(ISERROR(INDEX(C995:CE998,3,MATCH(M304,C995:CC995,0))),"",INDEX(C995:CE998,3,MATCH(M304,C995:CC995,0)))</f>
      </c>
      <c r="Q304" s="2">
        <f>IF(ISERROR(INDEX(C995:CE998,4,MATCH(M304,C995:CC995,0))),"",INDEX(C995:CE998,4,MATCH(M304,C995:CC995,0)))</f>
      </c>
    </row>
    <row r="305" spans="15:17" s="2" customFormat="1" ht="16.5">
      <c r="O305" s="2">
        <f>IF(ISERROR(INDEX(C995:CE998,2,MATCH(M305,C995:CC995,0))),"",INDEX(C995:CE998,2,MATCH(M305,C995:CC995,0)))</f>
      </c>
      <c r="P305" s="2">
        <f>IF(ISERROR(INDEX(C995:CE998,3,MATCH(M305,C995:CC995,0))),"",INDEX(C995:CE998,3,MATCH(M305,C995:CC995,0)))</f>
      </c>
      <c r="Q305" s="2">
        <f>IF(ISERROR(INDEX(C995:CE998,4,MATCH(M305,C995:CC995,0))),"",INDEX(C995:CE998,4,MATCH(M305,C995:CC995,0)))</f>
      </c>
    </row>
    <row r="306" spans="15:17" s="2" customFormat="1" ht="16.5">
      <c r="O306" s="2">
        <f>IF(ISERROR(INDEX(C995:CE998,2,MATCH(M306,C995:CC995,0))),"",INDEX(C995:CE998,2,MATCH(M306,C995:CC995,0)))</f>
      </c>
      <c r="P306" s="2">
        <f>IF(ISERROR(INDEX(C995:CE998,3,MATCH(M306,C995:CC995,0))),"",INDEX(C995:CE998,3,MATCH(M306,C995:CC995,0)))</f>
      </c>
      <c r="Q306" s="2">
        <f>IF(ISERROR(INDEX(C995:CE998,4,MATCH(M306,C995:CC995,0))),"",INDEX(C995:CE998,4,MATCH(M306,C995:CC995,0)))</f>
      </c>
    </row>
    <row r="307" spans="15:17" s="2" customFormat="1" ht="16.5">
      <c r="O307" s="2">
        <f>IF(ISERROR(INDEX(C995:CE998,2,MATCH(M307,C995:CC995,0))),"",INDEX(C995:CE998,2,MATCH(M307,C995:CC995,0)))</f>
      </c>
      <c r="P307" s="2">
        <f>IF(ISERROR(INDEX(C995:CE998,3,MATCH(M307,C995:CC995,0))),"",INDEX(C995:CE998,3,MATCH(M307,C995:CC995,0)))</f>
      </c>
      <c r="Q307" s="2">
        <f>IF(ISERROR(INDEX(C995:CE998,4,MATCH(M307,C995:CC995,0))),"",INDEX(C995:CE998,4,MATCH(M307,C995:CC995,0)))</f>
      </c>
    </row>
    <row r="308" spans="15:17" s="2" customFormat="1" ht="16.5">
      <c r="O308" s="2">
        <f>IF(ISERROR(INDEX(C995:CE998,2,MATCH(M308,C995:CC995,0))),"",INDEX(C995:CE998,2,MATCH(M308,C995:CC995,0)))</f>
      </c>
      <c r="P308" s="2">
        <f>IF(ISERROR(INDEX(C995:CE998,3,MATCH(M308,C995:CC995,0))),"",INDEX(C995:CE998,3,MATCH(M308,C995:CC995,0)))</f>
      </c>
      <c r="Q308" s="2">
        <f>IF(ISERROR(INDEX(C995:CE998,4,MATCH(M308,C995:CC995,0))),"",INDEX(C995:CE998,4,MATCH(M308,C995:CC995,0)))</f>
      </c>
    </row>
    <row r="309" spans="15:17" s="2" customFormat="1" ht="16.5">
      <c r="O309" s="2">
        <f>IF(ISERROR(INDEX(C995:CE998,2,MATCH(M309,C995:CC995,0))),"",INDEX(C995:CE998,2,MATCH(M309,C995:CC995,0)))</f>
      </c>
      <c r="P309" s="2">
        <f>IF(ISERROR(INDEX(C995:CE998,3,MATCH(M309,C995:CC995,0))),"",INDEX(C995:CE998,3,MATCH(M309,C995:CC995,0)))</f>
      </c>
      <c r="Q309" s="2">
        <f>IF(ISERROR(INDEX(C995:CE998,4,MATCH(M309,C995:CC995,0))),"",INDEX(C995:CE998,4,MATCH(M309,C995:CC995,0)))</f>
      </c>
    </row>
    <row r="310" spans="15:17" s="2" customFormat="1" ht="16.5">
      <c r="O310" s="2">
        <f>IF(ISERROR(INDEX(C995:CE998,2,MATCH(M310,C995:CC995,0))),"",INDEX(C995:CE998,2,MATCH(M310,C995:CC995,0)))</f>
      </c>
      <c r="P310" s="2">
        <f>IF(ISERROR(INDEX(C995:CE998,3,MATCH(M310,C995:CC995,0))),"",INDEX(C995:CE998,3,MATCH(M310,C995:CC995,0)))</f>
      </c>
      <c r="Q310" s="2">
        <f>IF(ISERROR(INDEX(C995:CE998,4,MATCH(M310,C995:CC995,0))),"",INDEX(C995:CE998,4,MATCH(M310,C995:CC995,0)))</f>
      </c>
    </row>
    <row r="311" spans="15:17" s="2" customFormat="1" ht="16.5">
      <c r="O311" s="2">
        <f>IF(ISERROR(INDEX(C995:CE998,2,MATCH(M311,C995:CC995,0))),"",INDEX(C995:CE998,2,MATCH(M311,C995:CC995,0)))</f>
      </c>
      <c r="P311" s="2">
        <f>IF(ISERROR(INDEX(C995:CE998,3,MATCH(M311,C995:CC995,0))),"",INDEX(C995:CE998,3,MATCH(M311,C995:CC995,0)))</f>
      </c>
      <c r="Q311" s="2">
        <f>IF(ISERROR(INDEX(C995:CE998,4,MATCH(M311,C995:CC995,0))),"",INDEX(C995:CE998,4,MATCH(M311,C995:CC995,0)))</f>
      </c>
    </row>
    <row r="312" spans="15:17" s="2" customFormat="1" ht="16.5">
      <c r="O312" s="2">
        <f>IF(ISERROR(INDEX(C995:CE998,2,MATCH(M312,C995:CC995,0))),"",INDEX(C995:CE998,2,MATCH(M312,C995:CC995,0)))</f>
      </c>
      <c r="P312" s="2">
        <f>IF(ISERROR(INDEX(C995:CE998,3,MATCH(M312,C995:CC995,0))),"",INDEX(C995:CE998,3,MATCH(M312,C995:CC995,0)))</f>
      </c>
      <c r="Q312" s="2">
        <f>IF(ISERROR(INDEX(C995:CE998,4,MATCH(M312,C995:CC995,0))),"",INDEX(C995:CE998,4,MATCH(M312,C995:CC995,0)))</f>
      </c>
    </row>
    <row r="313" spans="15:17" s="2" customFormat="1" ht="16.5">
      <c r="O313" s="2">
        <f>IF(ISERROR(INDEX(C995:CE998,2,MATCH(M313,C995:CC995,0))),"",INDEX(C995:CE998,2,MATCH(M313,C995:CC995,0)))</f>
      </c>
      <c r="P313" s="2">
        <f>IF(ISERROR(INDEX(C995:CE998,3,MATCH(M313,C995:CC995,0))),"",INDEX(C995:CE998,3,MATCH(M313,C995:CC995,0)))</f>
      </c>
      <c r="Q313" s="2">
        <f>IF(ISERROR(INDEX(C995:CE998,4,MATCH(M313,C995:CC995,0))),"",INDEX(C995:CE998,4,MATCH(M313,C995:CC995,0)))</f>
      </c>
    </row>
    <row r="314" spans="15:17" s="2" customFormat="1" ht="16.5">
      <c r="O314" s="2">
        <f>IF(ISERROR(INDEX(C995:CE998,2,MATCH(M314,C995:CC995,0))),"",INDEX(C995:CE998,2,MATCH(M314,C995:CC995,0)))</f>
      </c>
      <c r="P314" s="2">
        <f>IF(ISERROR(INDEX(C995:CE998,3,MATCH(M314,C995:CC995,0))),"",INDEX(C995:CE998,3,MATCH(M314,C995:CC995,0)))</f>
      </c>
      <c r="Q314" s="2">
        <f>IF(ISERROR(INDEX(C995:CE998,4,MATCH(M314,C995:CC995,0))),"",INDEX(C995:CE998,4,MATCH(M314,C995:CC995,0)))</f>
      </c>
    </row>
    <row r="315" spans="15:17" s="2" customFormat="1" ht="16.5">
      <c r="O315" s="2">
        <f>IF(ISERROR(INDEX(C995:CE998,2,MATCH(M315,C995:CC995,0))),"",INDEX(C995:CE998,2,MATCH(M315,C995:CC995,0)))</f>
      </c>
      <c r="P315" s="2">
        <f>IF(ISERROR(INDEX(C995:CE998,3,MATCH(M315,C995:CC995,0))),"",INDEX(C995:CE998,3,MATCH(M315,C995:CC995,0)))</f>
      </c>
      <c r="Q315" s="2">
        <f>IF(ISERROR(INDEX(C995:CE998,4,MATCH(M315,C995:CC995,0))),"",INDEX(C995:CE998,4,MATCH(M315,C995:CC995,0)))</f>
      </c>
    </row>
    <row r="316" spans="15:17" s="2" customFormat="1" ht="16.5">
      <c r="O316" s="2">
        <f>IF(ISERROR(INDEX(C995:CE998,2,MATCH(M316,C995:CC995,0))),"",INDEX(C995:CE998,2,MATCH(M316,C995:CC995,0)))</f>
      </c>
      <c r="P316" s="2">
        <f>IF(ISERROR(INDEX(C995:CE998,3,MATCH(M316,C995:CC995,0))),"",INDEX(C995:CE998,3,MATCH(M316,C995:CC995,0)))</f>
      </c>
      <c r="Q316" s="2">
        <f>IF(ISERROR(INDEX(C995:CE998,4,MATCH(M316,C995:CC995,0))),"",INDEX(C995:CE998,4,MATCH(M316,C995:CC995,0)))</f>
      </c>
    </row>
    <row r="317" spans="15:17" s="2" customFormat="1" ht="16.5">
      <c r="O317" s="2">
        <f>IF(ISERROR(INDEX(C995:CE998,2,MATCH(M317,C995:CC995,0))),"",INDEX(C995:CE998,2,MATCH(M317,C995:CC995,0)))</f>
      </c>
      <c r="P317" s="2">
        <f>IF(ISERROR(INDEX(C995:CE998,3,MATCH(M317,C995:CC995,0))),"",INDEX(C995:CE998,3,MATCH(M317,C995:CC995,0)))</f>
      </c>
      <c r="Q317" s="2">
        <f>IF(ISERROR(INDEX(C995:CE998,4,MATCH(M317,C995:CC995,0))),"",INDEX(C995:CE998,4,MATCH(M317,C995:CC995,0)))</f>
      </c>
    </row>
    <row r="318" spans="15:17" s="2" customFormat="1" ht="16.5">
      <c r="O318" s="2">
        <f>IF(ISERROR(INDEX(C995:CE998,2,MATCH(M318,C995:CC995,0))),"",INDEX(C995:CE998,2,MATCH(M318,C995:CC995,0)))</f>
      </c>
      <c r="P318" s="2">
        <f>IF(ISERROR(INDEX(C995:CE998,3,MATCH(M318,C995:CC995,0))),"",INDEX(C995:CE998,3,MATCH(M318,C995:CC995,0)))</f>
      </c>
      <c r="Q318" s="2">
        <f>IF(ISERROR(INDEX(C995:CE998,4,MATCH(M318,C995:CC995,0))),"",INDEX(C995:CE998,4,MATCH(M318,C995:CC995,0)))</f>
      </c>
    </row>
    <row r="319" spans="15:17" s="2" customFormat="1" ht="16.5">
      <c r="O319" s="2">
        <f>IF(ISERROR(INDEX(C995:CE998,2,MATCH(M319,C995:CC995,0))),"",INDEX(C995:CE998,2,MATCH(M319,C995:CC995,0)))</f>
      </c>
      <c r="P319" s="2">
        <f>IF(ISERROR(INDEX(C995:CE998,3,MATCH(M319,C995:CC995,0))),"",INDEX(C995:CE998,3,MATCH(M319,C995:CC995,0)))</f>
      </c>
      <c r="Q319" s="2">
        <f>IF(ISERROR(INDEX(C995:CE998,4,MATCH(M319,C995:CC995,0))),"",INDEX(C995:CE998,4,MATCH(M319,C995:CC995,0)))</f>
      </c>
    </row>
    <row r="320" spans="15:17" s="2" customFormat="1" ht="16.5">
      <c r="O320" s="2">
        <f>IF(ISERROR(INDEX(C995:CE998,2,MATCH(M320,C995:CC995,0))),"",INDEX(C995:CE998,2,MATCH(M320,C995:CC995,0)))</f>
      </c>
      <c r="P320" s="2">
        <f>IF(ISERROR(INDEX(C995:CE998,3,MATCH(M320,C995:CC995,0))),"",INDEX(C995:CE998,3,MATCH(M320,C995:CC995,0)))</f>
      </c>
      <c r="Q320" s="2">
        <f>IF(ISERROR(INDEX(C995:CE998,4,MATCH(M320,C995:CC995,0))),"",INDEX(C995:CE998,4,MATCH(M320,C995:CC995,0)))</f>
      </c>
    </row>
    <row r="321" spans="15:17" s="2" customFormat="1" ht="16.5">
      <c r="O321" s="2">
        <f>IF(ISERROR(INDEX(C995:CE998,2,MATCH(M321,C995:CC995,0))),"",INDEX(C995:CE998,2,MATCH(M321,C995:CC995,0)))</f>
      </c>
      <c r="P321" s="2">
        <f>IF(ISERROR(INDEX(C995:CE998,3,MATCH(M321,C995:CC995,0))),"",INDEX(C995:CE998,3,MATCH(M321,C995:CC995,0)))</f>
      </c>
      <c r="Q321" s="2">
        <f>IF(ISERROR(INDEX(C995:CE998,4,MATCH(M321,C995:CC995,0))),"",INDEX(C995:CE998,4,MATCH(M321,C995:CC995,0)))</f>
      </c>
    </row>
    <row r="322" spans="15:17" s="2" customFormat="1" ht="16.5">
      <c r="O322" s="2">
        <f>IF(ISERROR(INDEX(C995:CE998,2,MATCH(M322,C995:CC995,0))),"",INDEX(C995:CE998,2,MATCH(M322,C995:CC995,0)))</f>
      </c>
      <c r="P322" s="2">
        <f>IF(ISERROR(INDEX(C995:CE998,3,MATCH(M322,C995:CC995,0))),"",INDEX(C995:CE998,3,MATCH(M322,C995:CC995,0)))</f>
      </c>
      <c r="Q322" s="2">
        <f>IF(ISERROR(INDEX(C995:CE998,4,MATCH(M322,C995:CC995,0))),"",INDEX(C995:CE998,4,MATCH(M322,C995:CC995,0)))</f>
      </c>
    </row>
    <row r="323" spans="15:17" s="2" customFormat="1" ht="16.5">
      <c r="O323" s="2">
        <f>IF(ISERROR(INDEX(C995:CE998,2,MATCH(M323,C995:CC995,0))),"",INDEX(C995:CE998,2,MATCH(M323,C995:CC995,0)))</f>
      </c>
      <c r="P323" s="2">
        <f>IF(ISERROR(INDEX(C995:CE998,3,MATCH(M323,C995:CC995,0))),"",INDEX(C995:CE998,3,MATCH(M323,C995:CC995,0)))</f>
      </c>
      <c r="Q323" s="2">
        <f>IF(ISERROR(INDEX(C995:CE998,4,MATCH(M323,C995:CC995,0))),"",INDEX(C995:CE998,4,MATCH(M323,C995:CC995,0)))</f>
      </c>
    </row>
    <row r="324" spans="15:17" s="2" customFormat="1" ht="16.5">
      <c r="O324" s="2">
        <f>IF(ISERROR(INDEX(C995:CE998,2,MATCH(M324,C995:CC995,0))),"",INDEX(C995:CE998,2,MATCH(M324,C995:CC995,0)))</f>
      </c>
      <c r="P324" s="2">
        <f>IF(ISERROR(INDEX(C995:CE998,3,MATCH(M324,C995:CC995,0))),"",INDEX(C995:CE998,3,MATCH(M324,C995:CC995,0)))</f>
      </c>
      <c r="Q324" s="2">
        <f>IF(ISERROR(INDEX(C995:CE998,4,MATCH(M324,C995:CC995,0))),"",INDEX(C995:CE998,4,MATCH(M324,C995:CC995,0)))</f>
      </c>
    </row>
    <row r="325" spans="15:17" s="2" customFormat="1" ht="16.5">
      <c r="O325" s="2">
        <f>IF(ISERROR(INDEX(C995:CE998,2,MATCH(M325,C995:CC995,0))),"",INDEX(C995:CE998,2,MATCH(M325,C995:CC995,0)))</f>
      </c>
      <c r="P325" s="2">
        <f>IF(ISERROR(INDEX(C995:CE998,3,MATCH(M325,C995:CC995,0))),"",INDEX(C995:CE998,3,MATCH(M325,C995:CC995,0)))</f>
      </c>
      <c r="Q325" s="2">
        <f>IF(ISERROR(INDEX(C995:CE998,4,MATCH(M325,C995:CC995,0))),"",INDEX(C995:CE998,4,MATCH(M325,C995:CC995,0)))</f>
      </c>
    </row>
    <row r="326" spans="15:17" s="2" customFormat="1" ht="16.5">
      <c r="O326" s="2">
        <f>IF(ISERROR(INDEX(C995:CE998,2,MATCH(M326,C995:CC995,0))),"",INDEX(C995:CE998,2,MATCH(M326,C995:CC995,0)))</f>
      </c>
      <c r="P326" s="2">
        <f>IF(ISERROR(INDEX(C995:CE998,3,MATCH(M326,C995:CC995,0))),"",INDEX(C995:CE998,3,MATCH(M326,C995:CC995,0)))</f>
      </c>
      <c r="Q326" s="2">
        <f>IF(ISERROR(INDEX(C995:CE998,4,MATCH(M326,C995:CC995,0))),"",INDEX(C995:CE998,4,MATCH(M326,C995:CC995,0)))</f>
      </c>
    </row>
    <row r="327" spans="15:17" s="2" customFormat="1" ht="16.5">
      <c r="O327" s="2">
        <f>IF(ISERROR(INDEX(C995:CE998,2,MATCH(M327,C995:CC995,0))),"",INDEX(C995:CE998,2,MATCH(M327,C995:CC995,0)))</f>
      </c>
      <c r="P327" s="2">
        <f>IF(ISERROR(INDEX(C995:CE998,3,MATCH(M327,C995:CC995,0))),"",INDEX(C995:CE998,3,MATCH(M327,C995:CC995,0)))</f>
      </c>
      <c r="Q327" s="2">
        <f>IF(ISERROR(INDEX(C995:CE998,4,MATCH(M327,C995:CC995,0))),"",INDEX(C995:CE998,4,MATCH(M327,C995:CC995,0)))</f>
      </c>
    </row>
    <row r="328" spans="15:17" s="2" customFormat="1" ht="16.5">
      <c r="O328" s="2">
        <f>IF(ISERROR(INDEX(C995:CE998,2,MATCH(M328,C995:CC995,0))),"",INDEX(C995:CE998,2,MATCH(M328,C995:CC995,0)))</f>
      </c>
      <c r="P328" s="2">
        <f>IF(ISERROR(INDEX(C995:CE998,3,MATCH(M328,C995:CC995,0))),"",INDEX(C995:CE998,3,MATCH(M328,C995:CC995,0)))</f>
      </c>
      <c r="Q328" s="2">
        <f>IF(ISERROR(INDEX(C995:CE998,4,MATCH(M328,C995:CC995,0))),"",INDEX(C995:CE998,4,MATCH(M328,C995:CC995,0)))</f>
      </c>
    </row>
    <row r="329" spans="15:17" s="2" customFormat="1" ht="16.5">
      <c r="O329" s="2">
        <f>IF(ISERROR(INDEX(C995:CE998,2,MATCH(M329,C995:CC995,0))),"",INDEX(C995:CE998,2,MATCH(M329,C995:CC995,0)))</f>
      </c>
      <c r="P329" s="2">
        <f>IF(ISERROR(INDEX(C995:CE998,3,MATCH(M329,C995:CC995,0))),"",INDEX(C995:CE998,3,MATCH(M329,C995:CC995,0)))</f>
      </c>
      <c r="Q329" s="2">
        <f>IF(ISERROR(INDEX(C995:CE998,4,MATCH(M329,C995:CC995,0))),"",INDEX(C995:CE998,4,MATCH(M329,C995:CC995,0)))</f>
      </c>
    </row>
    <row r="330" spans="15:17" s="2" customFormat="1" ht="16.5">
      <c r="O330" s="2">
        <f>IF(ISERROR(INDEX(C995:CE998,2,MATCH(M330,C995:CC995,0))),"",INDEX(C995:CE998,2,MATCH(M330,C995:CC995,0)))</f>
      </c>
      <c r="P330" s="2">
        <f>IF(ISERROR(INDEX(C995:CE998,3,MATCH(M330,C995:CC995,0))),"",INDEX(C995:CE998,3,MATCH(M330,C995:CC995,0)))</f>
      </c>
      <c r="Q330" s="2">
        <f>IF(ISERROR(INDEX(C995:CE998,4,MATCH(M330,C995:CC995,0))),"",INDEX(C995:CE998,4,MATCH(M330,C995:CC995,0)))</f>
      </c>
    </row>
    <row r="331" spans="15:17" s="2" customFormat="1" ht="16.5">
      <c r="O331" s="2">
        <f>IF(ISERROR(INDEX(C995:CE998,2,MATCH(M331,C995:CC995,0))),"",INDEX(C995:CE998,2,MATCH(M331,C995:CC995,0)))</f>
      </c>
      <c r="P331" s="2">
        <f>IF(ISERROR(INDEX(C995:CE998,3,MATCH(M331,C995:CC995,0))),"",INDEX(C995:CE998,3,MATCH(M331,C995:CC995,0)))</f>
      </c>
      <c r="Q331" s="2">
        <f>IF(ISERROR(INDEX(C995:CE998,4,MATCH(M331,C995:CC995,0))),"",INDEX(C995:CE998,4,MATCH(M331,C995:CC995,0)))</f>
      </c>
    </row>
    <row r="332" spans="15:17" s="2" customFormat="1" ht="16.5">
      <c r="O332" s="2">
        <f>IF(ISERROR(INDEX(C995:CE998,2,MATCH(M332,C995:CC995,0))),"",INDEX(C995:CE998,2,MATCH(M332,C995:CC995,0)))</f>
      </c>
      <c r="P332" s="2">
        <f>IF(ISERROR(INDEX(C995:CE998,3,MATCH(M332,C995:CC995,0))),"",INDEX(C995:CE998,3,MATCH(M332,C995:CC995,0)))</f>
      </c>
      <c r="Q332" s="2">
        <f>IF(ISERROR(INDEX(C995:CE998,4,MATCH(M332,C995:CC995,0))),"",INDEX(C995:CE998,4,MATCH(M332,C995:CC995,0)))</f>
      </c>
    </row>
    <row r="333" spans="15:17" s="2" customFormat="1" ht="16.5">
      <c r="O333" s="2">
        <f>IF(ISERROR(INDEX(C995:CE998,2,MATCH(M333,C995:CC995,0))),"",INDEX(C995:CE998,2,MATCH(M333,C995:CC995,0)))</f>
      </c>
      <c r="P333" s="2">
        <f>IF(ISERROR(INDEX(C995:CE998,3,MATCH(M333,C995:CC995,0))),"",INDEX(C995:CE998,3,MATCH(M333,C995:CC995,0)))</f>
      </c>
      <c r="Q333" s="2">
        <f>IF(ISERROR(INDEX(C995:CE998,4,MATCH(M333,C995:CC995,0))),"",INDEX(C995:CE998,4,MATCH(M333,C995:CC995,0)))</f>
      </c>
    </row>
    <row r="334" spans="15:17" s="2" customFormat="1" ht="16.5">
      <c r="O334" s="2">
        <f>IF(ISERROR(INDEX(C995:CE998,2,MATCH(M334,C995:CC995,0))),"",INDEX(C995:CE998,2,MATCH(M334,C995:CC995,0)))</f>
      </c>
      <c r="P334" s="2">
        <f>IF(ISERROR(INDEX(C995:CE998,3,MATCH(M334,C995:CC995,0))),"",INDEX(C995:CE998,3,MATCH(M334,C995:CC995,0)))</f>
      </c>
      <c r="Q334" s="2">
        <f>IF(ISERROR(INDEX(C995:CE998,4,MATCH(M334,C995:CC995,0))),"",INDEX(C995:CE998,4,MATCH(M334,C995:CC995,0)))</f>
      </c>
    </row>
    <row r="335" spans="15:17" s="2" customFormat="1" ht="16.5">
      <c r="O335" s="2">
        <f>IF(ISERROR(INDEX(C995:CE998,2,MATCH(M335,C995:CC995,0))),"",INDEX(C995:CE998,2,MATCH(M335,C995:CC995,0)))</f>
      </c>
      <c r="P335" s="2">
        <f>IF(ISERROR(INDEX(C995:CE998,3,MATCH(M335,C995:CC995,0))),"",INDEX(C995:CE998,3,MATCH(M335,C995:CC995,0)))</f>
      </c>
      <c r="Q335" s="2">
        <f>IF(ISERROR(INDEX(C995:CE998,4,MATCH(M335,C995:CC995,0))),"",INDEX(C995:CE998,4,MATCH(M335,C995:CC995,0)))</f>
      </c>
    </row>
    <row r="336" spans="15:17" s="2" customFormat="1" ht="16.5">
      <c r="O336" s="2">
        <f>IF(ISERROR(INDEX(C995:CE998,2,MATCH(M336,C995:CC995,0))),"",INDEX(C995:CE998,2,MATCH(M336,C995:CC995,0)))</f>
      </c>
      <c r="P336" s="2">
        <f>IF(ISERROR(INDEX(C995:CE998,3,MATCH(M336,C995:CC995,0))),"",INDEX(C995:CE998,3,MATCH(M336,C995:CC995,0)))</f>
      </c>
      <c r="Q336" s="2">
        <f>IF(ISERROR(INDEX(C995:CE998,4,MATCH(M336,C995:CC995,0))),"",INDEX(C995:CE998,4,MATCH(M336,C995:CC995,0)))</f>
      </c>
    </row>
    <row r="337" spans="15:17" s="2" customFormat="1" ht="16.5">
      <c r="O337" s="2">
        <f>IF(ISERROR(INDEX(C995:CE998,2,MATCH(M337,C995:CC995,0))),"",INDEX(C995:CE998,2,MATCH(M337,C995:CC995,0)))</f>
      </c>
      <c r="P337" s="2">
        <f>IF(ISERROR(INDEX(C995:CE998,3,MATCH(M337,C995:CC995,0))),"",INDEX(C995:CE998,3,MATCH(M337,C995:CC995,0)))</f>
      </c>
      <c r="Q337" s="2">
        <f>IF(ISERROR(INDEX(C995:CE998,4,MATCH(M337,C995:CC995,0))),"",INDEX(C995:CE998,4,MATCH(M337,C995:CC995,0)))</f>
      </c>
    </row>
    <row r="338" spans="15:17" s="2" customFormat="1" ht="16.5">
      <c r="O338" s="2">
        <f>IF(ISERROR(INDEX(C995:CE998,2,MATCH(M338,C995:CC995,0))),"",INDEX(C995:CE998,2,MATCH(M338,C995:CC995,0)))</f>
      </c>
      <c r="P338" s="2">
        <f>IF(ISERROR(INDEX(C995:CE998,3,MATCH(M338,C995:CC995,0))),"",INDEX(C995:CE998,3,MATCH(M338,C995:CC995,0)))</f>
      </c>
      <c r="Q338" s="2">
        <f>IF(ISERROR(INDEX(C995:CE998,4,MATCH(M338,C995:CC995,0))),"",INDEX(C995:CE998,4,MATCH(M338,C995:CC995,0)))</f>
      </c>
    </row>
    <row r="339" spans="15:17" s="2" customFormat="1" ht="16.5">
      <c r="O339" s="2">
        <f>IF(ISERROR(INDEX(C995:CE998,2,MATCH(M339,C995:CC995,0))),"",INDEX(C995:CE998,2,MATCH(M339,C995:CC995,0)))</f>
      </c>
      <c r="P339" s="2">
        <f>IF(ISERROR(INDEX(C995:CE998,3,MATCH(M339,C995:CC995,0))),"",INDEX(C995:CE998,3,MATCH(M339,C995:CC995,0)))</f>
      </c>
      <c r="Q339" s="2">
        <f>IF(ISERROR(INDEX(C995:CE998,4,MATCH(M339,C995:CC995,0))),"",INDEX(C995:CE998,4,MATCH(M339,C995:CC995,0)))</f>
      </c>
    </row>
    <row r="340" spans="15:17" s="2" customFormat="1" ht="16.5">
      <c r="O340" s="2">
        <f>IF(ISERROR(INDEX(C995:CE998,2,MATCH(M340,C995:CC995,0))),"",INDEX(C995:CE998,2,MATCH(M340,C995:CC995,0)))</f>
      </c>
      <c r="P340" s="2">
        <f>IF(ISERROR(INDEX(C995:CE998,3,MATCH(M340,C995:CC995,0))),"",INDEX(C995:CE998,3,MATCH(M340,C995:CC995,0)))</f>
      </c>
      <c r="Q340" s="2">
        <f>IF(ISERROR(INDEX(C995:CE998,4,MATCH(M340,C995:CC995,0))),"",INDEX(C995:CE998,4,MATCH(M340,C995:CC995,0)))</f>
      </c>
    </row>
    <row r="341" spans="15:17" s="2" customFormat="1" ht="16.5">
      <c r="O341" s="2">
        <f>IF(ISERROR(INDEX(C995:CE998,2,MATCH(M341,C995:CC995,0))),"",INDEX(C995:CE998,2,MATCH(M341,C995:CC995,0)))</f>
      </c>
      <c r="P341" s="2">
        <f>IF(ISERROR(INDEX(C995:CE998,3,MATCH(M341,C995:CC995,0))),"",INDEX(C995:CE998,3,MATCH(M341,C995:CC995,0)))</f>
      </c>
      <c r="Q341" s="2">
        <f>IF(ISERROR(INDEX(C995:CE998,4,MATCH(M341,C995:CC995,0))),"",INDEX(C995:CE998,4,MATCH(M341,C995:CC995,0)))</f>
      </c>
    </row>
    <row r="342" spans="15:17" s="2" customFormat="1" ht="16.5">
      <c r="O342" s="2">
        <f>IF(ISERROR(INDEX(C995:CE998,2,MATCH(M342,C995:CC995,0))),"",INDEX(C995:CE998,2,MATCH(M342,C995:CC995,0)))</f>
      </c>
      <c r="P342" s="2">
        <f>IF(ISERROR(INDEX(C995:CE998,3,MATCH(M342,C995:CC995,0))),"",INDEX(C995:CE998,3,MATCH(M342,C995:CC995,0)))</f>
      </c>
      <c r="Q342" s="2">
        <f>IF(ISERROR(INDEX(C995:CE998,4,MATCH(M342,C995:CC995,0))),"",INDEX(C995:CE998,4,MATCH(M342,C995:CC995,0)))</f>
      </c>
    </row>
    <row r="343" spans="15:17" s="2" customFormat="1" ht="16.5">
      <c r="O343" s="2">
        <f>IF(ISERROR(INDEX(C995:CE998,2,MATCH(M343,C995:CC995,0))),"",INDEX(C995:CE998,2,MATCH(M343,C995:CC995,0)))</f>
      </c>
      <c r="P343" s="2">
        <f>IF(ISERROR(INDEX(C995:CE998,3,MATCH(M343,C995:CC995,0))),"",INDEX(C995:CE998,3,MATCH(M343,C995:CC995,0)))</f>
      </c>
      <c r="Q343" s="2">
        <f>IF(ISERROR(INDEX(C995:CE998,4,MATCH(M343,C995:CC995,0))),"",INDEX(C995:CE998,4,MATCH(M343,C995:CC995,0)))</f>
      </c>
    </row>
    <row r="344" spans="15:17" s="2" customFormat="1" ht="16.5">
      <c r="O344" s="2">
        <f>IF(ISERROR(INDEX(C995:CE998,2,MATCH(M344,C995:CC995,0))),"",INDEX(C995:CE998,2,MATCH(M344,C995:CC995,0)))</f>
      </c>
      <c r="P344" s="2">
        <f>IF(ISERROR(INDEX(C995:CE998,3,MATCH(M344,C995:CC995,0))),"",INDEX(C995:CE998,3,MATCH(M344,C995:CC995,0)))</f>
      </c>
      <c r="Q344" s="2">
        <f>IF(ISERROR(INDEX(C995:CE998,4,MATCH(M344,C995:CC995,0))),"",INDEX(C995:CE998,4,MATCH(M344,C995:CC995,0)))</f>
      </c>
    </row>
    <row r="345" spans="15:17" s="2" customFormat="1" ht="16.5">
      <c r="O345" s="2">
        <f>IF(ISERROR(INDEX(C995:CE998,2,MATCH(M345,C995:CC995,0))),"",INDEX(C995:CE998,2,MATCH(M345,C995:CC995,0)))</f>
      </c>
      <c r="P345" s="2">
        <f>IF(ISERROR(INDEX(C995:CE998,3,MATCH(M345,C995:CC995,0))),"",INDEX(C995:CE998,3,MATCH(M345,C995:CC995,0)))</f>
      </c>
      <c r="Q345" s="2">
        <f>IF(ISERROR(INDEX(C995:CE998,4,MATCH(M345,C995:CC995,0))),"",INDEX(C995:CE998,4,MATCH(M345,C995:CC995,0)))</f>
      </c>
    </row>
    <row r="346" spans="15:17" s="2" customFormat="1" ht="16.5">
      <c r="O346" s="2">
        <f>IF(ISERROR(INDEX(C995:CE998,2,MATCH(M346,C995:CC995,0))),"",INDEX(C995:CE998,2,MATCH(M346,C995:CC995,0)))</f>
      </c>
      <c r="P346" s="2">
        <f>IF(ISERROR(INDEX(C995:CE998,3,MATCH(M346,C995:CC995,0))),"",INDEX(C995:CE998,3,MATCH(M346,C995:CC995,0)))</f>
      </c>
      <c r="Q346" s="2">
        <f>IF(ISERROR(INDEX(C995:CE998,4,MATCH(M346,C995:CC995,0))),"",INDEX(C995:CE998,4,MATCH(M346,C995:CC995,0)))</f>
      </c>
    </row>
    <row r="347" spans="15:17" s="2" customFormat="1" ht="16.5">
      <c r="O347" s="2">
        <f>IF(ISERROR(INDEX(C995:CE998,2,MATCH(M347,C995:CC995,0))),"",INDEX(C995:CE998,2,MATCH(M347,C995:CC995,0)))</f>
      </c>
      <c r="P347" s="2">
        <f>IF(ISERROR(INDEX(C995:CE998,3,MATCH(M347,C995:CC995,0))),"",INDEX(C995:CE998,3,MATCH(M347,C995:CC995,0)))</f>
      </c>
      <c r="Q347" s="2">
        <f>IF(ISERROR(INDEX(C995:CE998,4,MATCH(M347,C995:CC995,0))),"",INDEX(C995:CE998,4,MATCH(M347,C995:CC995,0)))</f>
      </c>
    </row>
    <row r="348" spans="15:17" s="2" customFormat="1" ht="16.5">
      <c r="O348" s="2">
        <f>IF(ISERROR(INDEX(C995:CE998,2,MATCH(M348,C995:CC995,0))),"",INDEX(C995:CE998,2,MATCH(M348,C995:CC995,0)))</f>
      </c>
      <c r="P348" s="2">
        <f>IF(ISERROR(INDEX(C995:CE998,3,MATCH(M348,C995:CC995,0))),"",INDEX(C995:CE998,3,MATCH(M348,C995:CC995,0)))</f>
      </c>
      <c r="Q348" s="2">
        <f>IF(ISERROR(INDEX(C995:CE998,4,MATCH(M348,C995:CC995,0))),"",INDEX(C995:CE998,4,MATCH(M348,C995:CC995,0)))</f>
      </c>
    </row>
    <row r="349" spans="15:17" s="2" customFormat="1" ht="16.5">
      <c r="O349" s="2">
        <f>IF(ISERROR(INDEX(C995:CE998,2,MATCH(M349,C995:CC995,0))),"",INDEX(C995:CE998,2,MATCH(M349,C995:CC995,0)))</f>
      </c>
      <c r="P349" s="2">
        <f>IF(ISERROR(INDEX(C995:CE998,3,MATCH(M349,C995:CC995,0))),"",INDEX(C995:CE998,3,MATCH(M349,C995:CC995,0)))</f>
      </c>
      <c r="Q349" s="2">
        <f>IF(ISERROR(INDEX(C995:CE998,4,MATCH(M349,C995:CC995,0))),"",INDEX(C995:CE998,4,MATCH(M349,C995:CC995,0)))</f>
      </c>
    </row>
    <row r="350" spans="15:17" s="2" customFormat="1" ht="16.5">
      <c r="O350" s="2">
        <f>IF(ISERROR(INDEX(C995:CE998,2,MATCH(M350,C995:CC995,0))),"",INDEX(C995:CE998,2,MATCH(M350,C995:CC995,0)))</f>
      </c>
      <c r="P350" s="2">
        <f>IF(ISERROR(INDEX(C995:CE998,3,MATCH(M350,C995:CC995,0))),"",INDEX(C995:CE998,3,MATCH(M350,C995:CC995,0)))</f>
      </c>
      <c r="Q350" s="2">
        <f>IF(ISERROR(INDEX(C995:CE998,4,MATCH(M350,C995:CC995,0))),"",INDEX(C995:CE998,4,MATCH(M350,C995:CC995,0)))</f>
      </c>
    </row>
    <row r="351" spans="15:17" s="2" customFormat="1" ht="16.5">
      <c r="O351" s="2">
        <f>IF(ISERROR(INDEX(C995:CE998,2,MATCH(M351,C995:CC995,0))),"",INDEX(C995:CE998,2,MATCH(M351,C995:CC995,0)))</f>
      </c>
      <c r="P351" s="2">
        <f>IF(ISERROR(INDEX(C995:CE998,3,MATCH(M351,C995:CC995,0))),"",INDEX(C995:CE998,3,MATCH(M351,C995:CC995,0)))</f>
      </c>
      <c r="Q351" s="2">
        <f>IF(ISERROR(INDEX(C995:CE998,4,MATCH(M351,C995:CC995,0))),"",INDEX(C995:CE998,4,MATCH(M351,C995:CC995,0)))</f>
      </c>
    </row>
    <row r="352" spans="15:17" s="2" customFormat="1" ht="16.5">
      <c r="O352" s="2">
        <f>IF(ISERROR(INDEX(C995:CE998,2,MATCH(M352,C995:CC995,0))),"",INDEX(C995:CE998,2,MATCH(M352,C995:CC995,0)))</f>
      </c>
      <c r="P352" s="2">
        <f>IF(ISERROR(INDEX(C995:CE998,3,MATCH(M352,C995:CC995,0))),"",INDEX(C995:CE998,3,MATCH(M352,C995:CC995,0)))</f>
      </c>
      <c r="Q352" s="2">
        <f>IF(ISERROR(INDEX(C995:CE998,4,MATCH(M352,C995:CC995,0))),"",INDEX(C995:CE998,4,MATCH(M352,C995:CC995,0)))</f>
      </c>
    </row>
    <row r="353" spans="15:17" s="2" customFormat="1" ht="16.5">
      <c r="O353" s="2">
        <f>IF(ISERROR(INDEX(C995:CE998,2,MATCH(M353,C995:CC995,0))),"",INDEX(C995:CE998,2,MATCH(M353,C995:CC995,0)))</f>
      </c>
      <c r="P353" s="2">
        <f>IF(ISERROR(INDEX(C995:CE998,3,MATCH(M353,C995:CC995,0))),"",INDEX(C995:CE998,3,MATCH(M353,C995:CC995,0)))</f>
      </c>
      <c r="Q353" s="2">
        <f>IF(ISERROR(INDEX(C995:CE998,4,MATCH(M353,C995:CC995,0))),"",INDEX(C995:CE998,4,MATCH(M353,C995:CC995,0)))</f>
      </c>
    </row>
    <row r="354" spans="15:17" s="2" customFormat="1" ht="16.5">
      <c r="O354" s="2">
        <f>IF(ISERROR(INDEX(C995:CE998,2,MATCH(M354,C995:CC995,0))),"",INDEX(C995:CE998,2,MATCH(M354,C995:CC995,0)))</f>
      </c>
      <c r="P354" s="2">
        <f>IF(ISERROR(INDEX(C995:CE998,3,MATCH(M354,C995:CC995,0))),"",INDEX(C995:CE998,3,MATCH(M354,C995:CC995,0)))</f>
      </c>
      <c r="Q354" s="2">
        <f>IF(ISERROR(INDEX(C995:CE998,4,MATCH(M354,C995:CC995,0))),"",INDEX(C995:CE998,4,MATCH(M354,C995:CC995,0)))</f>
      </c>
    </row>
    <row r="355" spans="15:17" s="2" customFormat="1" ht="16.5">
      <c r="O355" s="2">
        <f>IF(ISERROR(INDEX(C995:CE998,2,MATCH(M355,C995:CC995,0))),"",INDEX(C995:CE998,2,MATCH(M355,C995:CC995,0)))</f>
      </c>
      <c r="P355" s="2">
        <f>IF(ISERROR(INDEX(C995:CE998,3,MATCH(M355,C995:CC995,0))),"",INDEX(C995:CE998,3,MATCH(M355,C995:CC995,0)))</f>
      </c>
      <c r="Q355" s="2">
        <f>IF(ISERROR(INDEX(C995:CE998,4,MATCH(M355,C995:CC995,0))),"",INDEX(C995:CE998,4,MATCH(M355,C995:CC995,0)))</f>
      </c>
    </row>
    <row r="356" spans="15:17" s="2" customFormat="1" ht="16.5">
      <c r="O356" s="2">
        <f>IF(ISERROR(INDEX(C995:CE998,2,MATCH(M356,C995:CC995,0))),"",INDEX(C995:CE998,2,MATCH(M356,C995:CC995,0)))</f>
      </c>
      <c r="P356" s="2">
        <f>IF(ISERROR(INDEX(C995:CE998,3,MATCH(M356,C995:CC995,0))),"",INDEX(C995:CE998,3,MATCH(M356,C995:CC995,0)))</f>
      </c>
      <c r="Q356" s="2">
        <f>IF(ISERROR(INDEX(C995:CE998,4,MATCH(M356,C995:CC995,0))),"",INDEX(C995:CE998,4,MATCH(M356,C995:CC995,0)))</f>
      </c>
    </row>
    <row r="357" spans="15:17" s="2" customFormat="1" ht="16.5">
      <c r="O357" s="2">
        <f>IF(ISERROR(INDEX(C995:CE998,2,MATCH(M357,C995:CC995,0))),"",INDEX(C995:CE998,2,MATCH(M357,C995:CC995,0)))</f>
      </c>
      <c r="P357" s="2">
        <f>IF(ISERROR(INDEX(C995:CE998,3,MATCH(M357,C995:CC995,0))),"",INDEX(C995:CE998,3,MATCH(M357,C995:CC995,0)))</f>
      </c>
      <c r="Q357" s="2">
        <f>IF(ISERROR(INDEX(C995:CE998,4,MATCH(M357,C995:CC995,0))),"",INDEX(C995:CE998,4,MATCH(M357,C995:CC995,0)))</f>
      </c>
    </row>
    <row r="358" spans="15:17" s="2" customFormat="1" ht="16.5">
      <c r="O358" s="2">
        <f>IF(ISERROR(INDEX(C995:CE998,2,MATCH(M358,C995:CC995,0))),"",INDEX(C995:CE998,2,MATCH(M358,C995:CC995,0)))</f>
      </c>
      <c r="P358" s="2">
        <f>IF(ISERROR(INDEX(C995:CE998,3,MATCH(M358,C995:CC995,0))),"",INDEX(C995:CE998,3,MATCH(M358,C995:CC995,0)))</f>
      </c>
      <c r="Q358" s="2">
        <f>IF(ISERROR(INDEX(C995:CE998,4,MATCH(M358,C995:CC995,0))),"",INDEX(C995:CE998,4,MATCH(M358,C995:CC995,0)))</f>
      </c>
    </row>
    <row r="359" spans="15:17" s="2" customFormat="1" ht="16.5">
      <c r="O359" s="2">
        <f>IF(ISERROR(INDEX(C995:CE998,2,MATCH(M359,C995:CC995,0))),"",INDEX(C995:CE998,2,MATCH(M359,C995:CC995,0)))</f>
      </c>
      <c r="P359" s="2">
        <f>IF(ISERROR(INDEX(C995:CE998,3,MATCH(M359,C995:CC995,0))),"",INDEX(C995:CE998,3,MATCH(M359,C995:CC995,0)))</f>
      </c>
      <c r="Q359" s="2">
        <f>IF(ISERROR(INDEX(C995:CE998,4,MATCH(M359,C995:CC995,0))),"",INDEX(C995:CE998,4,MATCH(M359,C995:CC995,0)))</f>
      </c>
    </row>
    <row r="360" spans="15:17" s="2" customFormat="1" ht="16.5">
      <c r="O360" s="2">
        <f>IF(ISERROR(INDEX(C995:CE998,2,MATCH(M360,C995:CC995,0))),"",INDEX(C995:CE998,2,MATCH(M360,C995:CC995,0)))</f>
      </c>
      <c r="P360" s="2">
        <f>IF(ISERROR(INDEX(C995:CE998,3,MATCH(M360,C995:CC995,0))),"",INDEX(C995:CE998,3,MATCH(M360,C995:CC995,0)))</f>
      </c>
      <c r="Q360" s="2">
        <f>IF(ISERROR(INDEX(C995:CE998,4,MATCH(M360,C995:CC995,0))),"",INDEX(C995:CE998,4,MATCH(M360,C995:CC995,0)))</f>
      </c>
    </row>
    <row r="361" spans="15:17" s="2" customFormat="1" ht="16.5">
      <c r="O361" s="2">
        <f>IF(ISERROR(INDEX(C995:CE998,2,MATCH(M361,C995:CC995,0))),"",INDEX(C995:CE998,2,MATCH(M361,C995:CC995,0)))</f>
      </c>
      <c r="P361" s="2">
        <f>IF(ISERROR(INDEX(C995:CE998,3,MATCH(M361,C995:CC995,0))),"",INDEX(C995:CE998,3,MATCH(M361,C995:CC995,0)))</f>
      </c>
      <c r="Q361" s="2">
        <f>IF(ISERROR(INDEX(C995:CE998,4,MATCH(M361,C995:CC995,0))),"",INDEX(C995:CE998,4,MATCH(M361,C995:CC995,0)))</f>
      </c>
    </row>
    <row r="362" spans="15:17" s="2" customFormat="1" ht="16.5">
      <c r="O362" s="2">
        <f>IF(ISERROR(INDEX(C995:CE998,2,MATCH(M362,C995:CC995,0))),"",INDEX(C995:CE998,2,MATCH(M362,C995:CC995,0)))</f>
      </c>
      <c r="P362" s="2">
        <f>IF(ISERROR(INDEX(C995:CE998,3,MATCH(M362,C995:CC995,0))),"",INDEX(C995:CE998,3,MATCH(M362,C995:CC995,0)))</f>
      </c>
      <c r="Q362" s="2">
        <f>IF(ISERROR(INDEX(C995:CE998,4,MATCH(M362,C995:CC995,0))),"",INDEX(C995:CE998,4,MATCH(M362,C995:CC995,0)))</f>
      </c>
    </row>
    <row r="363" spans="15:17" s="2" customFormat="1" ht="16.5">
      <c r="O363" s="2">
        <f>IF(ISERROR(INDEX(C995:CE998,2,MATCH(M363,C995:CC995,0))),"",INDEX(C995:CE998,2,MATCH(M363,C995:CC995,0)))</f>
      </c>
      <c r="P363" s="2">
        <f>IF(ISERROR(INDEX(C995:CE998,3,MATCH(M363,C995:CC995,0))),"",INDEX(C995:CE998,3,MATCH(M363,C995:CC995,0)))</f>
      </c>
      <c r="Q363" s="2">
        <f>IF(ISERROR(INDEX(C995:CE998,4,MATCH(M363,C995:CC995,0))),"",INDEX(C995:CE998,4,MATCH(M363,C995:CC995,0)))</f>
      </c>
    </row>
    <row r="364" spans="15:17" s="2" customFormat="1" ht="16.5">
      <c r="O364" s="2">
        <f>IF(ISERROR(INDEX(C995:CE998,2,MATCH(M364,C995:CC995,0))),"",INDEX(C995:CE998,2,MATCH(M364,C995:CC995,0)))</f>
      </c>
      <c r="P364" s="2">
        <f>IF(ISERROR(INDEX(C995:CE998,3,MATCH(M364,C995:CC995,0))),"",INDEX(C995:CE998,3,MATCH(M364,C995:CC995,0)))</f>
      </c>
      <c r="Q364" s="2">
        <f>IF(ISERROR(INDEX(C995:CE998,4,MATCH(M364,C995:CC995,0))),"",INDEX(C995:CE998,4,MATCH(M364,C995:CC995,0)))</f>
      </c>
    </row>
    <row r="365" spans="15:17" s="2" customFormat="1" ht="16.5">
      <c r="O365" s="2">
        <f>IF(ISERROR(INDEX(C995:CE998,2,MATCH(M365,C995:CC995,0))),"",INDEX(C995:CE998,2,MATCH(M365,C995:CC995,0)))</f>
      </c>
      <c r="P365" s="2">
        <f>IF(ISERROR(INDEX(C995:CE998,3,MATCH(M365,C995:CC995,0))),"",INDEX(C995:CE998,3,MATCH(M365,C995:CC995,0)))</f>
      </c>
      <c r="Q365" s="2">
        <f>IF(ISERROR(INDEX(C995:CE998,4,MATCH(M365,C995:CC995,0))),"",INDEX(C995:CE998,4,MATCH(M365,C995:CC995,0)))</f>
      </c>
    </row>
    <row r="366" spans="15:17" s="2" customFormat="1" ht="16.5">
      <c r="O366" s="2">
        <f>IF(ISERROR(INDEX(C995:CE998,2,MATCH(M366,C995:CC995,0))),"",INDEX(C995:CE998,2,MATCH(M366,C995:CC995,0)))</f>
      </c>
      <c r="P366" s="2">
        <f>IF(ISERROR(INDEX(C995:CE998,3,MATCH(M366,C995:CC995,0))),"",INDEX(C995:CE998,3,MATCH(M366,C995:CC995,0)))</f>
      </c>
      <c r="Q366" s="2">
        <f>IF(ISERROR(INDEX(C995:CE998,4,MATCH(M366,C995:CC995,0))),"",INDEX(C995:CE998,4,MATCH(M366,C995:CC995,0)))</f>
      </c>
    </row>
    <row r="367" spans="15:17" s="2" customFormat="1" ht="16.5">
      <c r="O367" s="2">
        <f>IF(ISERROR(INDEX(C995:CE998,2,MATCH(M367,C995:CC995,0))),"",INDEX(C995:CE998,2,MATCH(M367,C995:CC995,0)))</f>
      </c>
      <c r="P367" s="2">
        <f>IF(ISERROR(INDEX(C995:CE998,3,MATCH(M367,C995:CC995,0))),"",INDEX(C995:CE998,3,MATCH(M367,C995:CC995,0)))</f>
      </c>
      <c r="Q367" s="2">
        <f>IF(ISERROR(INDEX(C995:CE998,4,MATCH(M367,C995:CC995,0))),"",INDEX(C995:CE998,4,MATCH(M367,C995:CC995,0)))</f>
      </c>
    </row>
    <row r="368" spans="15:17" s="2" customFormat="1" ht="16.5">
      <c r="O368" s="2">
        <f>IF(ISERROR(INDEX(C995:CE998,2,MATCH(M368,C995:CC995,0))),"",INDEX(C995:CE998,2,MATCH(M368,C995:CC995,0)))</f>
      </c>
      <c r="P368" s="2">
        <f>IF(ISERROR(INDEX(C995:CE998,3,MATCH(M368,C995:CC995,0))),"",INDEX(C995:CE998,3,MATCH(M368,C995:CC995,0)))</f>
      </c>
      <c r="Q368" s="2">
        <f>IF(ISERROR(INDEX(C995:CE998,4,MATCH(M368,C995:CC995,0))),"",INDEX(C995:CE998,4,MATCH(M368,C995:CC995,0)))</f>
      </c>
    </row>
    <row r="369" spans="15:17" s="2" customFormat="1" ht="16.5">
      <c r="O369" s="2">
        <f>IF(ISERROR(INDEX(C995:CE998,2,MATCH(M369,C995:CC995,0))),"",INDEX(C995:CE998,2,MATCH(M369,C995:CC995,0)))</f>
      </c>
      <c r="P369" s="2">
        <f>IF(ISERROR(INDEX(C995:CE998,3,MATCH(M369,C995:CC995,0))),"",INDEX(C995:CE998,3,MATCH(M369,C995:CC995,0)))</f>
      </c>
      <c r="Q369" s="2">
        <f>IF(ISERROR(INDEX(C995:CE998,4,MATCH(M369,C995:CC995,0))),"",INDEX(C995:CE998,4,MATCH(M369,C995:CC995,0)))</f>
      </c>
    </row>
    <row r="370" spans="15:17" s="2" customFormat="1" ht="16.5">
      <c r="O370" s="2">
        <f>IF(ISERROR(INDEX(C995:CE998,2,MATCH(M370,C995:CC995,0))),"",INDEX(C995:CE998,2,MATCH(M370,C995:CC995,0)))</f>
      </c>
      <c r="P370" s="2">
        <f>IF(ISERROR(INDEX(C995:CE998,3,MATCH(M370,C995:CC995,0))),"",INDEX(C995:CE998,3,MATCH(M370,C995:CC995,0)))</f>
      </c>
      <c r="Q370" s="2">
        <f>IF(ISERROR(INDEX(C995:CE998,4,MATCH(M370,C995:CC995,0))),"",INDEX(C995:CE998,4,MATCH(M370,C995:CC995,0)))</f>
      </c>
    </row>
    <row r="371" spans="15:17" s="2" customFormat="1" ht="16.5">
      <c r="O371" s="2">
        <f>IF(ISERROR(INDEX(C995:CE998,2,MATCH(M371,C995:CC995,0))),"",INDEX(C995:CE998,2,MATCH(M371,C995:CC995,0)))</f>
      </c>
      <c r="P371" s="2">
        <f>IF(ISERROR(INDEX(C995:CE998,3,MATCH(M371,C995:CC995,0))),"",INDEX(C995:CE998,3,MATCH(M371,C995:CC995,0)))</f>
      </c>
      <c r="Q371" s="2">
        <f>IF(ISERROR(INDEX(C995:CE998,4,MATCH(M371,C995:CC995,0))),"",INDEX(C995:CE998,4,MATCH(M371,C995:CC995,0)))</f>
      </c>
    </row>
    <row r="372" spans="15:17" s="2" customFormat="1" ht="16.5">
      <c r="O372" s="2">
        <f>IF(ISERROR(INDEX(C995:CE998,2,MATCH(M372,C995:CC995,0))),"",INDEX(C995:CE998,2,MATCH(M372,C995:CC995,0)))</f>
      </c>
      <c r="P372" s="2">
        <f>IF(ISERROR(INDEX(C995:CE998,3,MATCH(M372,C995:CC995,0))),"",INDEX(C995:CE998,3,MATCH(M372,C995:CC995,0)))</f>
      </c>
      <c r="Q372" s="2">
        <f>IF(ISERROR(INDEX(C995:CE998,4,MATCH(M372,C995:CC995,0))),"",INDEX(C995:CE998,4,MATCH(M372,C995:CC995,0)))</f>
      </c>
    </row>
    <row r="373" spans="15:17" s="2" customFormat="1" ht="16.5">
      <c r="O373" s="2">
        <f>IF(ISERROR(INDEX(C995:CE998,2,MATCH(M373,C995:CC995,0))),"",INDEX(C995:CE998,2,MATCH(M373,C995:CC995,0)))</f>
      </c>
      <c r="P373" s="2">
        <f>IF(ISERROR(INDEX(C995:CE998,3,MATCH(M373,C995:CC995,0))),"",INDEX(C995:CE998,3,MATCH(M373,C995:CC995,0)))</f>
      </c>
      <c r="Q373" s="2">
        <f>IF(ISERROR(INDEX(C995:CE998,4,MATCH(M373,C995:CC995,0))),"",INDEX(C995:CE998,4,MATCH(M373,C995:CC995,0)))</f>
      </c>
    </row>
    <row r="374" spans="15:17" s="2" customFormat="1" ht="16.5">
      <c r="O374" s="2">
        <f>IF(ISERROR(INDEX(C995:CE998,2,MATCH(M374,C995:CC995,0))),"",INDEX(C995:CE998,2,MATCH(M374,C995:CC995,0)))</f>
      </c>
      <c r="P374" s="2">
        <f>IF(ISERROR(INDEX(C995:CE998,3,MATCH(M374,C995:CC995,0))),"",INDEX(C995:CE998,3,MATCH(M374,C995:CC995,0)))</f>
      </c>
      <c r="Q374" s="2">
        <f>IF(ISERROR(INDEX(C995:CE998,4,MATCH(M374,C995:CC995,0))),"",INDEX(C995:CE998,4,MATCH(M374,C995:CC995,0)))</f>
      </c>
    </row>
    <row r="375" spans="15:17" s="2" customFormat="1" ht="16.5">
      <c r="O375" s="2">
        <f>IF(ISERROR(INDEX(C995:CE998,2,MATCH(M375,C995:CC995,0))),"",INDEX(C995:CE998,2,MATCH(M375,C995:CC995,0)))</f>
      </c>
      <c r="P375" s="2">
        <f>IF(ISERROR(INDEX(C995:CE998,3,MATCH(M375,C995:CC995,0))),"",INDEX(C995:CE998,3,MATCH(M375,C995:CC995,0)))</f>
      </c>
      <c r="Q375" s="2">
        <f>IF(ISERROR(INDEX(C995:CE998,4,MATCH(M375,C995:CC995,0))),"",INDEX(C995:CE998,4,MATCH(M375,C995:CC995,0)))</f>
      </c>
    </row>
    <row r="376" spans="15:17" s="2" customFormat="1" ht="16.5">
      <c r="O376" s="2">
        <f>IF(ISERROR(INDEX(C995:CE998,2,MATCH(M376,C995:CC995,0))),"",INDEX(C995:CE998,2,MATCH(M376,C995:CC995,0)))</f>
      </c>
      <c r="P376" s="2">
        <f>IF(ISERROR(INDEX(C995:CE998,3,MATCH(M376,C995:CC995,0))),"",INDEX(C995:CE998,3,MATCH(M376,C995:CC995,0)))</f>
      </c>
      <c r="Q376" s="2">
        <f>IF(ISERROR(INDEX(C995:CE998,4,MATCH(M376,C995:CC995,0))),"",INDEX(C995:CE998,4,MATCH(M376,C995:CC995,0)))</f>
      </c>
    </row>
    <row r="377" spans="15:17" s="2" customFormat="1" ht="16.5">
      <c r="O377" s="2">
        <f>IF(ISERROR(INDEX(C995:CE998,2,MATCH(M377,C995:CC995,0))),"",INDEX(C995:CE998,2,MATCH(M377,C995:CC995,0)))</f>
      </c>
      <c r="P377" s="2">
        <f>IF(ISERROR(INDEX(C995:CE998,3,MATCH(M377,C995:CC995,0))),"",INDEX(C995:CE998,3,MATCH(M377,C995:CC995,0)))</f>
      </c>
      <c r="Q377" s="2">
        <f>IF(ISERROR(INDEX(C995:CE998,4,MATCH(M377,C995:CC995,0))),"",INDEX(C995:CE998,4,MATCH(M377,C995:CC995,0)))</f>
      </c>
    </row>
    <row r="378" spans="15:17" s="2" customFormat="1" ht="16.5">
      <c r="O378" s="2">
        <f>IF(ISERROR(INDEX(C995:CE998,2,MATCH(M378,C995:CC995,0))),"",INDEX(C995:CE998,2,MATCH(M378,C995:CC995,0)))</f>
      </c>
      <c r="P378" s="2">
        <f>IF(ISERROR(INDEX(C995:CE998,3,MATCH(M378,C995:CC995,0))),"",INDEX(C995:CE998,3,MATCH(M378,C995:CC995,0)))</f>
      </c>
      <c r="Q378" s="2">
        <f>IF(ISERROR(INDEX(C995:CE998,4,MATCH(M378,C995:CC995,0))),"",INDEX(C995:CE998,4,MATCH(M378,C995:CC995,0)))</f>
      </c>
    </row>
    <row r="379" spans="15:17" s="2" customFormat="1" ht="16.5">
      <c r="O379" s="2">
        <f>IF(ISERROR(INDEX(C995:CE998,2,MATCH(M379,C995:CC995,0))),"",INDEX(C995:CE998,2,MATCH(M379,C995:CC995,0)))</f>
      </c>
      <c r="P379" s="2">
        <f>IF(ISERROR(INDEX(C995:CE998,3,MATCH(M379,C995:CC995,0))),"",INDEX(C995:CE998,3,MATCH(M379,C995:CC995,0)))</f>
      </c>
      <c r="Q379" s="2">
        <f>IF(ISERROR(INDEX(C995:CE998,4,MATCH(M379,C995:CC995,0))),"",INDEX(C995:CE998,4,MATCH(M379,C995:CC995,0)))</f>
      </c>
    </row>
    <row r="380" spans="15:17" s="2" customFormat="1" ht="16.5">
      <c r="O380" s="2">
        <f>IF(ISERROR(INDEX(C995:CE998,2,MATCH(M380,C995:CC995,0))),"",INDEX(C995:CE998,2,MATCH(M380,C995:CC995,0)))</f>
      </c>
      <c r="P380" s="2">
        <f>IF(ISERROR(INDEX(C995:CE998,3,MATCH(M380,C995:CC995,0))),"",INDEX(C995:CE998,3,MATCH(M380,C995:CC995,0)))</f>
      </c>
      <c r="Q380" s="2">
        <f>IF(ISERROR(INDEX(C995:CE998,4,MATCH(M380,C995:CC995,0))),"",INDEX(C995:CE998,4,MATCH(M380,C995:CC995,0)))</f>
      </c>
    </row>
    <row r="381" spans="15:17" s="2" customFormat="1" ht="16.5">
      <c r="O381" s="2">
        <f>IF(ISERROR(INDEX(C995:CE998,2,MATCH(M381,C995:CC995,0))),"",INDEX(C995:CE998,2,MATCH(M381,C995:CC995,0)))</f>
      </c>
      <c r="P381" s="2">
        <f>IF(ISERROR(INDEX(C995:CE998,3,MATCH(M381,C995:CC995,0))),"",INDEX(C995:CE998,3,MATCH(M381,C995:CC995,0)))</f>
      </c>
      <c r="Q381" s="2">
        <f>IF(ISERROR(INDEX(C995:CE998,4,MATCH(M381,C995:CC995,0))),"",INDEX(C995:CE998,4,MATCH(M381,C995:CC995,0)))</f>
      </c>
    </row>
    <row r="382" spans="15:17" s="2" customFormat="1" ht="16.5">
      <c r="O382" s="2">
        <f>IF(ISERROR(INDEX(C995:CE998,2,MATCH(M382,C995:CC995,0))),"",INDEX(C995:CE998,2,MATCH(M382,C995:CC995,0)))</f>
      </c>
      <c r="P382" s="2">
        <f>IF(ISERROR(INDEX(C995:CE998,3,MATCH(M382,C995:CC995,0))),"",INDEX(C995:CE998,3,MATCH(M382,C995:CC995,0)))</f>
      </c>
      <c r="Q382" s="2">
        <f>IF(ISERROR(INDEX(C995:CE998,4,MATCH(M382,C995:CC995,0))),"",INDEX(C995:CE998,4,MATCH(M382,C995:CC995,0)))</f>
      </c>
    </row>
    <row r="383" spans="15:17" s="2" customFormat="1" ht="16.5">
      <c r="O383" s="2">
        <f>IF(ISERROR(INDEX(C995:CE998,2,MATCH(M383,C995:CC995,0))),"",INDEX(C995:CE998,2,MATCH(M383,C995:CC995,0)))</f>
      </c>
      <c r="P383" s="2">
        <f>IF(ISERROR(INDEX(C995:CE998,3,MATCH(M383,C995:CC995,0))),"",INDEX(C995:CE998,3,MATCH(M383,C995:CC995,0)))</f>
      </c>
      <c r="Q383" s="2">
        <f>IF(ISERROR(INDEX(C995:CE998,4,MATCH(M383,C995:CC995,0))),"",INDEX(C995:CE998,4,MATCH(M383,C995:CC995,0)))</f>
      </c>
    </row>
    <row r="384" spans="15:17" s="2" customFormat="1" ht="16.5">
      <c r="O384" s="2">
        <f>IF(ISERROR(INDEX(C995:CE998,2,MATCH(M384,C995:CC995,0))),"",INDEX(C995:CE998,2,MATCH(M384,C995:CC995,0)))</f>
      </c>
      <c r="P384" s="2">
        <f>IF(ISERROR(INDEX(C995:CE998,3,MATCH(M384,C995:CC995,0))),"",INDEX(C995:CE998,3,MATCH(M384,C995:CC995,0)))</f>
      </c>
      <c r="Q384" s="2">
        <f>IF(ISERROR(INDEX(C995:CE998,4,MATCH(M384,C995:CC995,0))),"",INDEX(C995:CE998,4,MATCH(M384,C995:CC995,0)))</f>
      </c>
    </row>
    <row r="385" spans="15:17" s="2" customFormat="1" ht="16.5">
      <c r="O385" s="2">
        <f>IF(ISERROR(INDEX(C995:CE998,2,MATCH(M385,C995:CC995,0))),"",INDEX(C995:CE998,2,MATCH(M385,C995:CC995,0)))</f>
      </c>
      <c r="P385" s="2">
        <f>IF(ISERROR(INDEX(C995:CE998,3,MATCH(M385,C995:CC995,0))),"",INDEX(C995:CE998,3,MATCH(M385,C995:CC995,0)))</f>
      </c>
      <c r="Q385" s="2">
        <f>IF(ISERROR(INDEX(C995:CE998,4,MATCH(M385,C995:CC995,0))),"",INDEX(C995:CE998,4,MATCH(M385,C995:CC995,0)))</f>
      </c>
    </row>
    <row r="386" spans="15:17" s="2" customFormat="1" ht="16.5">
      <c r="O386" s="2">
        <f>IF(ISERROR(INDEX(C995:CE998,2,MATCH(M386,C995:CC995,0))),"",INDEX(C995:CE998,2,MATCH(M386,C995:CC995,0)))</f>
      </c>
      <c r="P386" s="2">
        <f>IF(ISERROR(INDEX(C995:CE998,3,MATCH(M386,C995:CC995,0))),"",INDEX(C995:CE998,3,MATCH(M386,C995:CC995,0)))</f>
      </c>
      <c r="Q386" s="2">
        <f>IF(ISERROR(INDEX(C995:CE998,4,MATCH(M386,C995:CC995,0))),"",INDEX(C995:CE998,4,MATCH(M386,C995:CC995,0)))</f>
      </c>
    </row>
    <row r="387" spans="15:17" s="2" customFormat="1" ht="16.5">
      <c r="O387" s="2">
        <f>IF(ISERROR(INDEX(C995:CE998,2,MATCH(M387,C995:CC995,0))),"",INDEX(C995:CE998,2,MATCH(M387,C995:CC995,0)))</f>
      </c>
      <c r="P387" s="2">
        <f>IF(ISERROR(INDEX(C995:CE998,3,MATCH(M387,C995:CC995,0))),"",INDEX(C995:CE998,3,MATCH(M387,C995:CC995,0)))</f>
      </c>
      <c r="Q387" s="2">
        <f>IF(ISERROR(INDEX(C995:CE998,4,MATCH(M387,C995:CC995,0))),"",INDEX(C995:CE998,4,MATCH(M387,C995:CC995,0)))</f>
      </c>
    </row>
    <row r="388" spans="15:17" s="2" customFormat="1" ht="16.5">
      <c r="O388" s="2">
        <f>IF(ISERROR(INDEX(C995:CE998,2,MATCH(M388,C995:CC995,0))),"",INDEX(C995:CE998,2,MATCH(M388,C995:CC995,0)))</f>
      </c>
      <c r="P388" s="2">
        <f>IF(ISERROR(INDEX(C995:CE998,3,MATCH(M388,C995:CC995,0))),"",INDEX(C995:CE998,3,MATCH(M388,C995:CC995,0)))</f>
      </c>
      <c r="Q388" s="2">
        <f>IF(ISERROR(INDEX(C995:CE998,4,MATCH(M388,C995:CC995,0))),"",INDEX(C995:CE998,4,MATCH(M388,C995:CC995,0)))</f>
      </c>
    </row>
    <row r="389" spans="15:17" s="2" customFormat="1" ht="16.5">
      <c r="O389" s="2">
        <f>IF(ISERROR(INDEX(C995:CE998,2,MATCH(M389,C995:CC995,0))),"",INDEX(C995:CE998,2,MATCH(M389,C995:CC995,0)))</f>
      </c>
      <c r="P389" s="2">
        <f>IF(ISERROR(INDEX(C995:CE998,3,MATCH(M389,C995:CC995,0))),"",INDEX(C995:CE998,3,MATCH(M389,C995:CC995,0)))</f>
      </c>
      <c r="Q389" s="2">
        <f>IF(ISERROR(INDEX(C995:CE998,4,MATCH(M389,C995:CC995,0))),"",INDEX(C995:CE998,4,MATCH(M389,C995:CC995,0)))</f>
      </c>
    </row>
    <row r="390" spans="15:17" s="2" customFormat="1" ht="16.5">
      <c r="O390" s="2">
        <f>IF(ISERROR(INDEX(C995:CE998,2,MATCH(M390,C995:CC995,0))),"",INDEX(C995:CE998,2,MATCH(M390,C995:CC995,0)))</f>
      </c>
      <c r="P390" s="2">
        <f>IF(ISERROR(INDEX(C995:CE998,3,MATCH(M390,C995:CC995,0))),"",INDEX(C995:CE998,3,MATCH(M390,C995:CC995,0)))</f>
      </c>
      <c r="Q390" s="2">
        <f>IF(ISERROR(INDEX(C995:CE998,4,MATCH(M390,C995:CC995,0))),"",INDEX(C995:CE998,4,MATCH(M390,C995:CC995,0)))</f>
      </c>
    </row>
    <row r="391" spans="15:17" s="2" customFormat="1" ht="16.5">
      <c r="O391" s="2">
        <f>IF(ISERROR(INDEX(C995:CE998,2,MATCH(M391,C995:CC995,0))),"",INDEX(C995:CE998,2,MATCH(M391,C995:CC995,0)))</f>
      </c>
      <c r="P391" s="2">
        <f>IF(ISERROR(INDEX(C995:CE998,3,MATCH(M391,C995:CC995,0))),"",INDEX(C995:CE998,3,MATCH(M391,C995:CC995,0)))</f>
      </c>
      <c r="Q391" s="2">
        <f>IF(ISERROR(INDEX(C995:CE998,4,MATCH(M391,C995:CC995,0))),"",INDEX(C995:CE998,4,MATCH(M391,C995:CC995,0)))</f>
      </c>
    </row>
    <row r="392" spans="15:17" s="2" customFormat="1" ht="16.5">
      <c r="O392" s="2">
        <f>IF(ISERROR(INDEX(C995:CE998,2,MATCH(M392,C995:CC995,0))),"",INDEX(C995:CE998,2,MATCH(M392,C995:CC995,0)))</f>
      </c>
      <c r="P392" s="2">
        <f>IF(ISERROR(INDEX(C995:CE998,3,MATCH(M392,C995:CC995,0))),"",INDEX(C995:CE998,3,MATCH(M392,C995:CC995,0)))</f>
      </c>
      <c r="Q392" s="2">
        <f>IF(ISERROR(INDEX(C995:CE998,4,MATCH(M392,C995:CC995,0))),"",INDEX(C995:CE998,4,MATCH(M392,C995:CC995,0)))</f>
      </c>
    </row>
    <row r="393" spans="15:17" s="2" customFormat="1" ht="16.5">
      <c r="O393" s="2">
        <f>IF(ISERROR(INDEX(C995:CE998,2,MATCH(M393,C995:CC995,0))),"",INDEX(C995:CE998,2,MATCH(M393,C995:CC995,0)))</f>
      </c>
      <c r="P393" s="2">
        <f>IF(ISERROR(INDEX(C995:CE998,3,MATCH(M393,C995:CC995,0))),"",INDEX(C995:CE998,3,MATCH(M393,C995:CC995,0)))</f>
      </c>
      <c r="Q393" s="2">
        <f>IF(ISERROR(INDEX(C995:CE998,4,MATCH(M393,C995:CC995,0))),"",INDEX(C995:CE998,4,MATCH(M393,C995:CC995,0)))</f>
      </c>
    </row>
    <row r="394" spans="15:17" s="2" customFormat="1" ht="16.5">
      <c r="O394" s="2">
        <f>IF(ISERROR(INDEX(C995:CE998,2,MATCH(M394,C995:CC995,0))),"",INDEX(C995:CE998,2,MATCH(M394,C995:CC995,0)))</f>
      </c>
      <c r="P394" s="2">
        <f>IF(ISERROR(INDEX(C995:CE998,3,MATCH(M394,C995:CC995,0))),"",INDEX(C995:CE998,3,MATCH(M394,C995:CC995,0)))</f>
      </c>
      <c r="Q394" s="2">
        <f>IF(ISERROR(INDEX(C995:CE998,4,MATCH(M394,C995:CC995,0))),"",INDEX(C995:CE998,4,MATCH(M394,C995:CC995,0)))</f>
      </c>
    </row>
    <row r="395" spans="15:17" s="2" customFormat="1" ht="16.5">
      <c r="O395" s="2">
        <f>IF(ISERROR(INDEX(C995:CE998,2,MATCH(M395,C995:CC995,0))),"",INDEX(C995:CE998,2,MATCH(M395,C995:CC995,0)))</f>
      </c>
      <c r="P395" s="2">
        <f>IF(ISERROR(INDEX(C995:CE998,3,MATCH(M395,C995:CC995,0))),"",INDEX(C995:CE998,3,MATCH(M395,C995:CC995,0)))</f>
      </c>
      <c r="Q395" s="2">
        <f>IF(ISERROR(INDEX(C995:CE998,4,MATCH(M395,C995:CC995,0))),"",INDEX(C995:CE998,4,MATCH(M395,C995:CC995,0)))</f>
      </c>
    </row>
    <row r="396" spans="15:17" s="2" customFormat="1" ht="16.5">
      <c r="O396" s="2">
        <f>IF(ISERROR(INDEX(C995:CE998,2,MATCH(M396,C995:CC995,0))),"",INDEX(C995:CE998,2,MATCH(M396,C995:CC995,0)))</f>
      </c>
      <c r="P396" s="2">
        <f>IF(ISERROR(INDEX(C995:CE998,3,MATCH(M396,C995:CC995,0))),"",INDEX(C995:CE998,3,MATCH(M396,C995:CC995,0)))</f>
      </c>
      <c r="Q396" s="2">
        <f>IF(ISERROR(INDEX(C995:CE998,4,MATCH(M396,C995:CC995,0))),"",INDEX(C995:CE998,4,MATCH(M396,C995:CC995,0)))</f>
      </c>
    </row>
    <row r="397" spans="15:17" s="2" customFormat="1" ht="16.5">
      <c r="O397" s="2">
        <f>IF(ISERROR(INDEX(C995:CE998,2,MATCH(M397,C995:CC995,0))),"",INDEX(C995:CE998,2,MATCH(M397,C995:CC995,0)))</f>
      </c>
      <c r="P397" s="2">
        <f>IF(ISERROR(INDEX(C995:CE998,3,MATCH(M397,C995:CC995,0))),"",INDEX(C995:CE998,3,MATCH(M397,C995:CC995,0)))</f>
      </c>
      <c r="Q397" s="2">
        <f>IF(ISERROR(INDEX(C995:CE998,4,MATCH(M397,C995:CC995,0))),"",INDEX(C995:CE998,4,MATCH(M397,C995:CC995,0)))</f>
      </c>
    </row>
    <row r="398" spans="15:17" s="2" customFormat="1" ht="16.5">
      <c r="O398" s="2">
        <f>IF(ISERROR(INDEX(C995:CE998,2,MATCH(M398,C995:CC995,0))),"",INDEX(C995:CE998,2,MATCH(M398,C995:CC995,0)))</f>
      </c>
      <c r="P398" s="2">
        <f>IF(ISERROR(INDEX(C995:CE998,3,MATCH(M398,C995:CC995,0))),"",INDEX(C995:CE998,3,MATCH(M398,C995:CC995,0)))</f>
      </c>
      <c r="Q398" s="2">
        <f>IF(ISERROR(INDEX(C995:CE998,4,MATCH(M398,C995:CC995,0))),"",INDEX(C995:CE998,4,MATCH(M398,C995:CC995,0)))</f>
      </c>
    </row>
    <row r="399" spans="15:17" s="2" customFormat="1" ht="16.5">
      <c r="O399" s="2">
        <f>IF(ISERROR(INDEX(C995:CE998,2,MATCH(M399,C995:CC995,0))),"",INDEX(C995:CE998,2,MATCH(M399,C995:CC995,0)))</f>
      </c>
      <c r="P399" s="2">
        <f>IF(ISERROR(INDEX(C995:CE998,3,MATCH(M399,C995:CC995,0))),"",INDEX(C995:CE998,3,MATCH(M399,C995:CC995,0)))</f>
      </c>
      <c r="Q399" s="2">
        <f>IF(ISERROR(INDEX(C995:CE998,4,MATCH(M399,C995:CC995,0))),"",INDEX(C995:CE998,4,MATCH(M399,C995:CC995,0)))</f>
      </c>
    </row>
    <row r="400" spans="15:17" s="2" customFormat="1" ht="16.5">
      <c r="O400" s="2">
        <f>IF(ISERROR(INDEX(C995:CE998,2,MATCH(M400,C995:CC995,0))),"",INDEX(C995:CE998,2,MATCH(M400,C995:CC995,0)))</f>
      </c>
      <c r="P400" s="2">
        <f>IF(ISERROR(INDEX(C995:CE998,3,MATCH(M400,C995:CC995,0))),"",INDEX(C995:CE998,3,MATCH(M400,C995:CC995,0)))</f>
      </c>
      <c r="Q400" s="2">
        <f>IF(ISERROR(INDEX(C995:CE998,4,MATCH(M400,C995:CC995,0))),"",INDEX(C995:CE998,4,MATCH(M400,C995:CC995,0)))</f>
      </c>
    </row>
    <row r="401" spans="15:17" s="2" customFormat="1" ht="16.5">
      <c r="O401" s="2">
        <f>IF(ISERROR(INDEX(C995:CE998,2,MATCH(M401,C995:CC995,0))),"",INDEX(C995:CE998,2,MATCH(M401,C995:CC995,0)))</f>
      </c>
      <c r="P401" s="2">
        <f>IF(ISERROR(INDEX(C995:CE998,3,MATCH(M401,C995:CC995,0))),"",INDEX(C995:CE998,3,MATCH(M401,C995:CC995,0)))</f>
      </c>
      <c r="Q401" s="2">
        <f>IF(ISERROR(INDEX(C995:CE998,4,MATCH(M401,C995:CC995,0))),"",INDEX(C995:CE998,4,MATCH(M401,C995:CC995,0)))</f>
      </c>
    </row>
    <row r="402" spans="15:17" s="2" customFormat="1" ht="16.5">
      <c r="O402" s="2">
        <f>IF(ISERROR(INDEX(C995:CE998,2,MATCH(M402,C995:CC995,0))),"",INDEX(C995:CE998,2,MATCH(M402,C995:CC995,0)))</f>
      </c>
      <c r="P402" s="2">
        <f>IF(ISERROR(INDEX(C995:CE998,3,MATCH(M402,C995:CC995,0))),"",INDEX(C995:CE998,3,MATCH(M402,C995:CC995,0)))</f>
      </c>
      <c r="Q402" s="2">
        <f>IF(ISERROR(INDEX(C995:CE998,4,MATCH(M402,C995:CC995,0))),"",INDEX(C995:CE998,4,MATCH(M402,C995:CC995,0)))</f>
      </c>
    </row>
    <row r="403" spans="15:17" s="2" customFormat="1" ht="16.5">
      <c r="O403" s="2">
        <f>IF(ISERROR(INDEX(C995:CE998,2,MATCH(M403,C995:CC995,0))),"",INDEX(C995:CE998,2,MATCH(M403,C995:CC995,0)))</f>
      </c>
      <c r="P403" s="2">
        <f>IF(ISERROR(INDEX(C995:CE998,3,MATCH(M403,C995:CC995,0))),"",INDEX(C995:CE998,3,MATCH(M403,C995:CC995,0)))</f>
      </c>
      <c r="Q403" s="2">
        <f>IF(ISERROR(INDEX(C995:CE998,4,MATCH(M403,C995:CC995,0))),"",INDEX(C995:CE998,4,MATCH(M403,C995:CC995,0)))</f>
      </c>
    </row>
    <row r="404" spans="15:18" s="2" customFormat="1" ht="16.5">
      <c r="O404" s="5"/>
      <c r="P404" s="5"/>
      <c r="Q404" s="5"/>
      <c r="R404" s="5"/>
    </row>
    <row r="405" spans="15:18" s="2" customFormat="1" ht="16.5">
      <c r="O405" s="5"/>
      <c r="P405" s="5"/>
      <c r="Q405" s="5"/>
      <c r="R405" s="5"/>
    </row>
    <row r="406" spans="15:18" s="2" customFormat="1" ht="16.5">
      <c r="O406" s="5"/>
      <c r="P406" s="5"/>
      <c r="Q406" s="5"/>
      <c r="R406" s="5"/>
    </row>
    <row r="407" spans="15:18" s="2" customFormat="1" ht="16.5">
      <c r="O407" s="5"/>
      <c r="P407" s="5"/>
      <c r="Q407" s="5"/>
      <c r="R407" s="5"/>
    </row>
    <row r="408" spans="15:18" s="2" customFormat="1" ht="16.5">
      <c r="O408" s="5"/>
      <c r="P408" s="5"/>
      <c r="Q408" s="5"/>
      <c r="R408" s="5"/>
    </row>
    <row r="409" spans="15:18" s="2" customFormat="1" ht="16.5">
      <c r="O409" s="5"/>
      <c r="P409" s="5"/>
      <c r="Q409" s="5"/>
      <c r="R409" s="5"/>
    </row>
    <row r="410" spans="15:18" s="2" customFormat="1" ht="16.5">
      <c r="O410" s="5"/>
      <c r="P410" s="5"/>
      <c r="Q410" s="5"/>
      <c r="R410" s="5"/>
    </row>
    <row r="411" spans="15:18" s="2" customFormat="1" ht="16.5">
      <c r="O411" s="5"/>
      <c r="P411" s="5"/>
      <c r="Q411" s="5"/>
      <c r="R411" s="5"/>
    </row>
    <row r="412" spans="15:18" s="2" customFormat="1" ht="16.5">
      <c r="O412" s="5"/>
      <c r="P412" s="5"/>
      <c r="Q412" s="5"/>
      <c r="R412" s="5"/>
    </row>
    <row r="413" spans="15:18" s="2" customFormat="1" ht="16.5">
      <c r="O413" s="5"/>
      <c r="P413" s="5"/>
      <c r="Q413" s="5"/>
      <c r="R413" s="5"/>
    </row>
    <row r="414" spans="15:18" s="2" customFormat="1" ht="16.5">
      <c r="O414" s="5"/>
      <c r="P414" s="5"/>
      <c r="Q414" s="5"/>
      <c r="R414" s="5"/>
    </row>
    <row r="415" spans="15:18" s="2" customFormat="1" ht="16.5">
      <c r="O415" s="5"/>
      <c r="P415" s="5"/>
      <c r="Q415" s="5"/>
      <c r="R415" s="5"/>
    </row>
    <row r="416" spans="15:18" s="2" customFormat="1" ht="16.5">
      <c r="O416" s="5"/>
      <c r="P416" s="5"/>
      <c r="Q416" s="5"/>
      <c r="R416" s="5"/>
    </row>
    <row r="417" spans="15:18" s="2" customFormat="1" ht="16.5">
      <c r="O417" s="5"/>
      <c r="P417" s="5"/>
      <c r="Q417" s="5"/>
      <c r="R417" s="5"/>
    </row>
    <row r="418" spans="15:18" s="2" customFormat="1" ht="16.5">
      <c r="O418" s="5"/>
      <c r="P418" s="5"/>
      <c r="Q418" s="5"/>
      <c r="R418" s="5"/>
    </row>
    <row r="419" spans="15:18" s="2" customFormat="1" ht="16.5">
      <c r="O419" s="5"/>
      <c r="P419" s="5"/>
      <c r="Q419" s="5"/>
      <c r="R419" s="5"/>
    </row>
    <row r="420" spans="15:18" s="2" customFormat="1" ht="16.5">
      <c r="O420" s="5"/>
      <c r="P420" s="5"/>
      <c r="Q420" s="5"/>
      <c r="R420" s="5"/>
    </row>
    <row r="421" spans="15:18" s="2" customFormat="1" ht="16.5">
      <c r="O421" s="5"/>
      <c r="P421" s="5"/>
      <c r="Q421" s="5"/>
      <c r="R421" s="5"/>
    </row>
    <row r="422" spans="15:18" s="2" customFormat="1" ht="16.5">
      <c r="O422" s="5"/>
      <c r="P422" s="5"/>
      <c r="Q422" s="5"/>
      <c r="R422" s="5"/>
    </row>
    <row r="423" spans="15:18" s="2" customFormat="1" ht="16.5">
      <c r="O423" s="5"/>
      <c r="P423" s="5"/>
      <c r="Q423" s="5"/>
      <c r="R423" s="5"/>
    </row>
    <row r="424" spans="15:18" s="2" customFormat="1" ht="16.5">
      <c r="O424" s="5"/>
      <c r="P424" s="5"/>
      <c r="Q424" s="5"/>
      <c r="R424" s="5"/>
    </row>
    <row r="425" spans="15:18" s="2" customFormat="1" ht="16.5">
      <c r="O425" s="5"/>
      <c r="P425" s="5"/>
      <c r="Q425" s="5"/>
      <c r="R425" s="5"/>
    </row>
    <row r="426" spans="15:18" s="2" customFormat="1" ht="16.5">
      <c r="O426" s="5"/>
      <c r="P426" s="5"/>
      <c r="Q426" s="5"/>
      <c r="R426" s="5"/>
    </row>
    <row r="427" spans="15:18" s="2" customFormat="1" ht="16.5">
      <c r="O427" s="5"/>
      <c r="P427" s="5"/>
      <c r="Q427" s="5"/>
      <c r="R427" s="5"/>
    </row>
    <row r="428" spans="15:18" s="2" customFormat="1" ht="16.5">
      <c r="O428" s="5"/>
      <c r="P428" s="5"/>
      <c r="Q428" s="5"/>
      <c r="R428" s="5"/>
    </row>
    <row r="429" spans="15:18" s="2" customFormat="1" ht="16.5">
      <c r="O429" s="5"/>
      <c r="P429" s="5"/>
      <c r="Q429" s="5"/>
      <c r="R429" s="5"/>
    </row>
    <row r="430" spans="15:18" s="2" customFormat="1" ht="16.5">
      <c r="O430" s="5"/>
      <c r="P430" s="5"/>
      <c r="Q430" s="5"/>
      <c r="R430" s="5"/>
    </row>
    <row r="431" spans="15:18" s="2" customFormat="1" ht="16.5">
      <c r="O431" s="5"/>
      <c r="P431" s="5"/>
      <c r="Q431" s="5"/>
      <c r="R431" s="5"/>
    </row>
    <row r="432" spans="15:18" s="2" customFormat="1" ht="16.5">
      <c r="O432" s="5"/>
      <c r="P432" s="5"/>
      <c r="Q432" s="5"/>
      <c r="R432" s="5"/>
    </row>
    <row r="433" spans="15:18" s="2" customFormat="1" ht="16.5">
      <c r="O433" s="5"/>
      <c r="P433" s="5"/>
      <c r="Q433" s="5"/>
      <c r="R433" s="5"/>
    </row>
    <row r="434" spans="15:18" s="2" customFormat="1" ht="16.5">
      <c r="O434" s="5"/>
      <c r="P434" s="5"/>
      <c r="Q434" s="5"/>
      <c r="R434" s="5"/>
    </row>
    <row r="435" spans="15:18" s="2" customFormat="1" ht="16.5">
      <c r="O435" s="5"/>
      <c r="P435" s="5"/>
      <c r="Q435" s="5"/>
      <c r="R435" s="5"/>
    </row>
    <row r="436" spans="15:18" s="2" customFormat="1" ht="16.5">
      <c r="O436" s="5"/>
      <c r="P436" s="5"/>
      <c r="Q436" s="5"/>
      <c r="R436" s="5"/>
    </row>
    <row r="437" spans="15:18" s="2" customFormat="1" ht="16.5">
      <c r="O437" s="5"/>
      <c r="P437" s="5"/>
      <c r="Q437" s="5"/>
      <c r="R437" s="5"/>
    </row>
    <row r="438" spans="15:18" s="2" customFormat="1" ht="16.5">
      <c r="O438" s="5"/>
      <c r="P438" s="5"/>
      <c r="Q438" s="5"/>
      <c r="R438" s="5"/>
    </row>
    <row r="439" spans="15:18" s="2" customFormat="1" ht="16.5">
      <c r="O439" s="5"/>
      <c r="P439" s="5"/>
      <c r="Q439" s="5"/>
      <c r="R439" s="5"/>
    </row>
    <row r="440" spans="15:18" s="2" customFormat="1" ht="16.5">
      <c r="O440" s="5"/>
      <c r="P440" s="5"/>
      <c r="Q440" s="5"/>
      <c r="R440" s="5"/>
    </row>
    <row r="441" spans="15:18" s="2" customFormat="1" ht="16.5">
      <c r="O441" s="5"/>
      <c r="P441" s="5"/>
      <c r="Q441" s="5"/>
      <c r="R441" s="5"/>
    </row>
    <row r="442" spans="15:18" s="2" customFormat="1" ht="16.5">
      <c r="O442" s="5"/>
      <c r="P442" s="5"/>
      <c r="Q442" s="5"/>
      <c r="R442" s="5"/>
    </row>
    <row r="443" spans="15:18" s="2" customFormat="1" ht="16.5">
      <c r="O443" s="5"/>
      <c r="P443" s="5"/>
      <c r="Q443" s="5"/>
      <c r="R443" s="5"/>
    </row>
    <row r="444" spans="15:18" s="2" customFormat="1" ht="16.5">
      <c r="O444" s="5"/>
      <c r="P444" s="5"/>
      <c r="Q444" s="5"/>
      <c r="R444" s="5"/>
    </row>
    <row r="445" spans="15:18" s="2" customFormat="1" ht="16.5">
      <c r="O445" s="5"/>
      <c r="P445" s="5"/>
      <c r="Q445" s="5"/>
      <c r="R445" s="5"/>
    </row>
    <row r="446" spans="15:18" s="2" customFormat="1" ht="16.5">
      <c r="O446" s="5"/>
      <c r="P446" s="5"/>
      <c r="Q446" s="5"/>
      <c r="R446" s="5"/>
    </row>
    <row r="447" spans="15:18" s="2" customFormat="1" ht="16.5">
      <c r="O447" s="5"/>
      <c r="P447" s="5"/>
      <c r="Q447" s="5"/>
      <c r="R447" s="5"/>
    </row>
    <row r="448" spans="15:18" s="2" customFormat="1" ht="16.5">
      <c r="O448" s="5"/>
      <c r="P448" s="5"/>
      <c r="Q448" s="5"/>
      <c r="R448" s="5"/>
    </row>
    <row r="449" spans="15:18" s="2" customFormat="1" ht="16.5">
      <c r="O449" s="5"/>
      <c r="P449" s="5"/>
      <c r="Q449" s="5"/>
      <c r="R449" s="5"/>
    </row>
    <row r="450" spans="15:18" s="2" customFormat="1" ht="16.5">
      <c r="O450" s="5"/>
      <c r="P450" s="5"/>
      <c r="Q450" s="5"/>
      <c r="R450" s="5"/>
    </row>
    <row r="451" spans="15:18" s="2" customFormat="1" ht="16.5">
      <c r="O451" s="5"/>
      <c r="P451" s="5"/>
      <c r="Q451" s="5"/>
      <c r="R451" s="5"/>
    </row>
    <row r="452" spans="15:18" s="2" customFormat="1" ht="16.5">
      <c r="O452" s="5"/>
      <c r="P452" s="5"/>
      <c r="Q452" s="5"/>
      <c r="R452" s="5"/>
    </row>
    <row r="453" spans="15:18" s="2" customFormat="1" ht="16.5">
      <c r="O453" s="5"/>
      <c r="P453" s="5"/>
      <c r="Q453" s="5"/>
      <c r="R453" s="5"/>
    </row>
    <row r="454" spans="15:18" s="2" customFormat="1" ht="16.5">
      <c r="O454" s="5"/>
      <c r="P454" s="5"/>
      <c r="Q454" s="5"/>
      <c r="R454" s="5"/>
    </row>
    <row r="455" spans="15:18" s="2" customFormat="1" ht="16.5">
      <c r="O455" s="5"/>
      <c r="P455" s="5"/>
      <c r="Q455" s="5"/>
      <c r="R455" s="5"/>
    </row>
    <row r="456" spans="15:18" s="2" customFormat="1" ht="16.5">
      <c r="O456" s="5"/>
      <c r="P456" s="5"/>
      <c r="Q456" s="5"/>
      <c r="R456" s="5"/>
    </row>
    <row r="457" spans="15:18" s="2" customFormat="1" ht="16.5">
      <c r="O457" s="5"/>
      <c r="P457" s="5"/>
      <c r="Q457" s="5"/>
      <c r="R457" s="5"/>
    </row>
    <row r="458" spans="15:18" s="2" customFormat="1" ht="16.5">
      <c r="O458" s="5"/>
      <c r="P458" s="5"/>
      <c r="Q458" s="5"/>
      <c r="R458" s="5"/>
    </row>
    <row r="459" spans="15:18" s="2" customFormat="1" ht="16.5">
      <c r="O459" s="5"/>
      <c r="P459" s="5"/>
      <c r="Q459" s="5"/>
      <c r="R459" s="5"/>
    </row>
    <row r="460" spans="15:18" s="2" customFormat="1" ht="16.5">
      <c r="O460" s="5"/>
      <c r="P460" s="5"/>
      <c r="Q460" s="5"/>
      <c r="R460" s="5"/>
    </row>
    <row r="461" spans="15:18" s="2" customFormat="1" ht="16.5">
      <c r="O461" s="5"/>
      <c r="P461" s="5"/>
      <c r="Q461" s="5"/>
      <c r="R461" s="5"/>
    </row>
    <row r="462" spans="15:18" s="2" customFormat="1" ht="16.5">
      <c r="O462" s="5"/>
      <c r="P462" s="5"/>
      <c r="Q462" s="5"/>
      <c r="R462" s="5"/>
    </row>
    <row r="463" spans="15:18" s="2" customFormat="1" ht="16.5">
      <c r="O463" s="5"/>
      <c r="P463" s="5"/>
      <c r="Q463" s="5"/>
      <c r="R463" s="5"/>
    </row>
    <row r="464" spans="15:18" s="2" customFormat="1" ht="16.5">
      <c r="O464" s="5"/>
      <c r="P464" s="5"/>
      <c r="Q464" s="5"/>
      <c r="R464" s="5"/>
    </row>
    <row r="465" spans="15:18" s="2" customFormat="1" ht="16.5">
      <c r="O465" s="5"/>
      <c r="P465" s="5"/>
      <c r="Q465" s="5"/>
      <c r="R465" s="5"/>
    </row>
    <row r="466" spans="15:18" s="2" customFormat="1" ht="16.5">
      <c r="O466" s="5"/>
      <c r="P466" s="5"/>
      <c r="Q466" s="5"/>
      <c r="R466" s="5"/>
    </row>
    <row r="467" spans="15:18" s="2" customFormat="1" ht="16.5">
      <c r="O467" s="5"/>
      <c r="P467" s="5"/>
      <c r="Q467" s="5"/>
      <c r="R467" s="5"/>
    </row>
    <row r="468" spans="15:18" s="2" customFormat="1" ht="16.5">
      <c r="O468" s="5"/>
      <c r="P468" s="5"/>
      <c r="Q468" s="5"/>
      <c r="R468" s="5"/>
    </row>
    <row r="469" spans="15:18" s="2" customFormat="1" ht="16.5">
      <c r="O469" s="5"/>
      <c r="P469" s="5"/>
      <c r="Q469" s="5"/>
      <c r="R469" s="5"/>
    </row>
    <row r="470" spans="15:18" s="2" customFormat="1" ht="16.5">
      <c r="O470" s="5"/>
      <c r="P470" s="5"/>
      <c r="Q470" s="5"/>
      <c r="R470" s="5"/>
    </row>
    <row r="471" spans="15:18" s="2" customFormat="1" ht="16.5">
      <c r="O471" s="5"/>
      <c r="P471" s="5"/>
      <c r="Q471" s="5"/>
      <c r="R471" s="5"/>
    </row>
    <row r="472" spans="15:18" s="2" customFormat="1" ht="16.5">
      <c r="O472" s="5"/>
      <c r="P472" s="5"/>
      <c r="Q472" s="5"/>
      <c r="R472" s="5"/>
    </row>
    <row r="473" spans="15:18" s="2" customFormat="1" ht="16.5">
      <c r="O473" s="5"/>
      <c r="P473" s="5"/>
      <c r="Q473" s="5"/>
      <c r="R473" s="5"/>
    </row>
    <row r="474" spans="15:18" s="2" customFormat="1" ht="16.5">
      <c r="O474" s="5"/>
      <c r="P474" s="5"/>
      <c r="Q474" s="5"/>
      <c r="R474" s="5"/>
    </row>
    <row r="475" spans="15:18" s="2" customFormat="1" ht="16.5">
      <c r="O475" s="5"/>
      <c r="P475" s="5"/>
      <c r="Q475" s="5"/>
      <c r="R475" s="5"/>
    </row>
    <row r="476" spans="15:18" s="2" customFormat="1" ht="16.5">
      <c r="O476" s="5"/>
      <c r="P476" s="5"/>
      <c r="Q476" s="5"/>
      <c r="R476" s="5"/>
    </row>
    <row r="477" spans="15:18" s="2" customFormat="1" ht="16.5">
      <c r="O477" s="5"/>
      <c r="P477" s="5"/>
      <c r="Q477" s="5"/>
      <c r="R477" s="5"/>
    </row>
    <row r="478" spans="15:18" s="2" customFormat="1" ht="16.5">
      <c r="O478" s="5"/>
      <c r="P478" s="5"/>
      <c r="Q478" s="5"/>
      <c r="R478" s="5"/>
    </row>
    <row r="479" spans="15:18" s="2" customFormat="1" ht="16.5">
      <c r="O479" s="5"/>
      <c r="P479" s="5"/>
      <c r="Q479" s="5"/>
      <c r="R479" s="5"/>
    </row>
    <row r="480" spans="15:18" s="2" customFormat="1" ht="16.5">
      <c r="O480" s="5"/>
      <c r="P480" s="5"/>
      <c r="Q480" s="5"/>
      <c r="R480" s="5"/>
    </row>
    <row r="481" spans="15:18" s="2" customFormat="1" ht="16.5">
      <c r="O481" s="5"/>
      <c r="P481" s="5"/>
      <c r="Q481" s="5"/>
      <c r="R481" s="5"/>
    </row>
    <row r="482" spans="15:18" s="2" customFormat="1" ht="16.5">
      <c r="O482" s="5"/>
      <c r="P482" s="5"/>
      <c r="Q482" s="5"/>
      <c r="R482" s="5"/>
    </row>
    <row r="483" spans="15:18" s="2" customFormat="1" ht="16.5">
      <c r="O483" s="5"/>
      <c r="P483" s="5"/>
      <c r="Q483" s="5"/>
      <c r="R483" s="5"/>
    </row>
    <row r="484" spans="15:18" s="2" customFormat="1" ht="16.5">
      <c r="O484" s="5"/>
      <c r="P484" s="5"/>
      <c r="Q484" s="5"/>
      <c r="R484" s="5"/>
    </row>
    <row r="485" spans="15:18" s="2" customFormat="1" ht="16.5">
      <c r="O485" s="5"/>
      <c r="P485" s="5"/>
      <c r="Q485" s="5"/>
      <c r="R485" s="5"/>
    </row>
    <row r="486" spans="15:18" s="2" customFormat="1" ht="16.5">
      <c r="O486" s="5"/>
      <c r="P486" s="5"/>
      <c r="Q486" s="5"/>
      <c r="R486" s="5"/>
    </row>
    <row r="487" spans="15:18" s="2" customFormat="1" ht="16.5">
      <c r="O487" s="5"/>
      <c r="P487" s="5"/>
      <c r="Q487" s="5"/>
      <c r="R487" s="5"/>
    </row>
    <row r="488" spans="15:18" s="2" customFormat="1" ht="16.5">
      <c r="O488" s="5"/>
      <c r="P488" s="5"/>
      <c r="Q488" s="5"/>
      <c r="R488" s="5"/>
    </row>
    <row r="489" spans="15:18" s="2" customFormat="1" ht="16.5">
      <c r="O489" s="5"/>
      <c r="P489" s="5"/>
      <c r="Q489" s="5"/>
      <c r="R489" s="5"/>
    </row>
    <row r="490" spans="15:18" s="2" customFormat="1" ht="16.5">
      <c r="O490" s="5"/>
      <c r="P490" s="5"/>
      <c r="Q490" s="5"/>
      <c r="R490" s="5"/>
    </row>
    <row r="491" spans="15:18" s="2" customFormat="1" ht="16.5">
      <c r="O491" s="5"/>
      <c r="P491" s="5"/>
      <c r="Q491" s="5"/>
      <c r="R491" s="5"/>
    </row>
    <row r="492" spans="15:18" s="2" customFormat="1" ht="16.5">
      <c r="O492" s="5"/>
      <c r="P492" s="5"/>
      <c r="Q492" s="5"/>
      <c r="R492" s="5"/>
    </row>
    <row r="493" spans="15:18" s="2" customFormat="1" ht="16.5">
      <c r="O493" s="5"/>
      <c r="P493" s="5"/>
      <c r="Q493" s="5"/>
      <c r="R493" s="5"/>
    </row>
    <row r="494" spans="15:18" s="2" customFormat="1" ht="16.5">
      <c r="O494" s="5"/>
      <c r="P494" s="5"/>
      <c r="Q494" s="5"/>
      <c r="R494" s="5"/>
    </row>
    <row r="495" spans="15:18" s="2" customFormat="1" ht="16.5">
      <c r="O495" s="5"/>
      <c r="P495" s="5"/>
      <c r="Q495" s="5"/>
      <c r="R495" s="5"/>
    </row>
    <row r="496" spans="15:18" s="2" customFormat="1" ht="16.5">
      <c r="O496" s="5"/>
      <c r="P496" s="5"/>
      <c r="Q496" s="5"/>
      <c r="R496" s="5"/>
    </row>
    <row r="497" spans="15:18" s="2" customFormat="1" ht="16.5">
      <c r="O497" s="5"/>
      <c r="P497" s="5"/>
      <c r="Q497" s="5"/>
      <c r="R497" s="5"/>
    </row>
    <row r="498" spans="15:18" s="2" customFormat="1" ht="16.5">
      <c r="O498" s="5"/>
      <c r="P498" s="5"/>
      <c r="Q498" s="5"/>
      <c r="R498" s="5"/>
    </row>
    <row r="499" spans="15:18" s="2" customFormat="1" ht="16.5">
      <c r="O499" s="5"/>
      <c r="P499" s="5"/>
      <c r="Q499" s="5"/>
      <c r="R499" s="5"/>
    </row>
    <row r="500" spans="15:18" s="2" customFormat="1" ht="16.5">
      <c r="O500" s="5"/>
      <c r="P500" s="5"/>
      <c r="Q500" s="5"/>
      <c r="R500" s="5"/>
    </row>
    <row r="501" spans="15:18" s="2" customFormat="1" ht="16.5">
      <c r="O501" s="5"/>
      <c r="P501" s="5"/>
      <c r="Q501" s="5"/>
      <c r="R501" s="5"/>
    </row>
    <row r="502" spans="15:18" s="2" customFormat="1" ht="16.5">
      <c r="O502" s="5"/>
      <c r="P502" s="5"/>
      <c r="Q502" s="5"/>
      <c r="R502" s="5"/>
    </row>
    <row r="503" spans="15:18" s="2" customFormat="1" ht="16.5">
      <c r="O503" s="5"/>
      <c r="P503" s="5"/>
      <c r="Q503" s="5"/>
      <c r="R503" s="5"/>
    </row>
    <row r="504" spans="15:18" s="2" customFormat="1" ht="16.5">
      <c r="O504" s="5"/>
      <c r="P504" s="5"/>
      <c r="Q504" s="5"/>
      <c r="R504" s="5"/>
    </row>
    <row r="505" spans="15:18" s="2" customFormat="1" ht="16.5">
      <c r="O505" s="5"/>
      <c r="P505" s="5"/>
      <c r="Q505" s="5"/>
      <c r="R505" s="5"/>
    </row>
    <row r="506" spans="15:18" s="2" customFormat="1" ht="16.5">
      <c r="O506" s="5"/>
      <c r="P506" s="5"/>
      <c r="Q506" s="5"/>
      <c r="R506" s="5"/>
    </row>
    <row r="507" spans="15:18" s="2" customFormat="1" ht="16.5">
      <c r="O507" s="5"/>
      <c r="P507" s="5"/>
      <c r="Q507" s="5"/>
      <c r="R507" s="5"/>
    </row>
    <row r="508" spans="15:18" s="2" customFormat="1" ht="16.5">
      <c r="O508" s="5"/>
      <c r="P508" s="5"/>
      <c r="Q508" s="5"/>
      <c r="R508" s="5"/>
    </row>
    <row r="509" spans="15:18" s="2" customFormat="1" ht="16.5">
      <c r="O509" s="5"/>
      <c r="P509" s="5"/>
      <c r="Q509" s="5"/>
      <c r="R509" s="5"/>
    </row>
    <row r="510" spans="15:18" s="2" customFormat="1" ht="16.5">
      <c r="O510" s="5"/>
      <c r="P510" s="5"/>
      <c r="Q510" s="5"/>
      <c r="R510" s="5"/>
    </row>
    <row r="511" spans="15:18" s="2" customFormat="1" ht="16.5">
      <c r="O511" s="5"/>
      <c r="P511" s="5"/>
      <c r="Q511" s="5"/>
      <c r="R511" s="5"/>
    </row>
    <row r="512" spans="15:18" s="2" customFormat="1" ht="16.5">
      <c r="O512" s="5"/>
      <c r="P512" s="5"/>
      <c r="Q512" s="5"/>
      <c r="R512" s="5"/>
    </row>
    <row r="513" spans="15:18" s="2" customFormat="1" ht="16.5">
      <c r="O513" s="5"/>
      <c r="P513" s="5"/>
      <c r="Q513" s="5"/>
      <c r="R513" s="5"/>
    </row>
    <row r="514" spans="15:18" s="2" customFormat="1" ht="16.5">
      <c r="O514" s="5"/>
      <c r="P514" s="5"/>
      <c r="Q514" s="5"/>
      <c r="R514" s="5"/>
    </row>
    <row r="515" spans="15:18" s="2" customFormat="1" ht="16.5">
      <c r="O515" s="5"/>
      <c r="P515" s="5"/>
      <c r="Q515" s="5"/>
      <c r="R515" s="5"/>
    </row>
    <row r="516" spans="15:18" s="2" customFormat="1" ht="16.5">
      <c r="O516" s="5"/>
      <c r="P516" s="5"/>
      <c r="Q516" s="5"/>
      <c r="R516" s="5"/>
    </row>
    <row r="517" spans="15:18" s="2" customFormat="1" ht="16.5">
      <c r="O517" s="5"/>
      <c r="P517" s="5"/>
      <c r="Q517" s="5"/>
      <c r="R517" s="5"/>
    </row>
    <row r="518" spans="15:18" s="2" customFormat="1" ht="16.5">
      <c r="O518" s="5"/>
      <c r="P518" s="5"/>
      <c r="Q518" s="5"/>
      <c r="R518" s="5"/>
    </row>
    <row r="519" spans="15:18" s="2" customFormat="1" ht="16.5">
      <c r="O519" s="5"/>
      <c r="P519" s="5"/>
      <c r="Q519" s="5"/>
      <c r="R519" s="5"/>
    </row>
    <row r="520" spans="15:18" s="2" customFormat="1" ht="16.5">
      <c r="O520" s="5"/>
      <c r="P520" s="5"/>
      <c r="Q520" s="5"/>
      <c r="R520" s="5"/>
    </row>
    <row r="521" spans="15:18" s="2" customFormat="1" ht="16.5">
      <c r="O521" s="5"/>
      <c r="P521" s="5"/>
      <c r="Q521" s="5"/>
      <c r="R521" s="5"/>
    </row>
    <row r="522" spans="15:18" s="2" customFormat="1" ht="16.5">
      <c r="O522" s="5"/>
      <c r="P522" s="5"/>
      <c r="Q522" s="5"/>
      <c r="R522" s="5"/>
    </row>
    <row r="523" spans="15:18" s="2" customFormat="1" ht="16.5">
      <c r="O523" s="5"/>
      <c r="P523" s="5"/>
      <c r="Q523" s="5"/>
      <c r="R523" s="5"/>
    </row>
    <row r="524" spans="15:18" s="2" customFormat="1" ht="16.5">
      <c r="O524" s="5"/>
      <c r="P524" s="5"/>
      <c r="Q524" s="5"/>
      <c r="R524" s="5"/>
    </row>
    <row r="525" spans="15:18" s="2" customFormat="1" ht="16.5">
      <c r="O525" s="5"/>
      <c r="P525" s="5"/>
      <c r="Q525" s="5"/>
      <c r="R525" s="5"/>
    </row>
    <row r="526" spans="15:18" s="2" customFormat="1" ht="16.5">
      <c r="O526" s="5"/>
      <c r="P526" s="5"/>
      <c r="Q526" s="5"/>
      <c r="R526" s="5"/>
    </row>
    <row r="527" spans="15:18" s="2" customFormat="1" ht="16.5">
      <c r="O527" s="5"/>
      <c r="P527" s="5"/>
      <c r="Q527" s="5"/>
      <c r="R527" s="5"/>
    </row>
    <row r="528" spans="15:18" s="2" customFormat="1" ht="16.5">
      <c r="O528" s="5"/>
      <c r="P528" s="5"/>
      <c r="Q528" s="5"/>
      <c r="R528" s="5"/>
    </row>
    <row r="529" spans="15:18" s="2" customFormat="1" ht="16.5">
      <c r="O529" s="5"/>
      <c r="P529" s="5"/>
      <c r="Q529" s="5"/>
      <c r="R529" s="5"/>
    </row>
    <row r="530" spans="15:18" s="2" customFormat="1" ht="16.5">
      <c r="O530" s="5"/>
      <c r="P530" s="5"/>
      <c r="Q530" s="5"/>
      <c r="R530" s="5"/>
    </row>
    <row r="531" spans="15:18" s="2" customFormat="1" ht="16.5">
      <c r="O531" s="5"/>
      <c r="P531" s="5"/>
      <c r="Q531" s="5"/>
      <c r="R531" s="5"/>
    </row>
    <row r="532" spans="15:18" s="2" customFormat="1" ht="16.5">
      <c r="O532" s="5"/>
      <c r="P532" s="5"/>
      <c r="Q532" s="5"/>
      <c r="R532" s="5"/>
    </row>
    <row r="533" spans="15:18" s="2" customFormat="1" ht="16.5">
      <c r="O533" s="5"/>
      <c r="P533" s="5"/>
      <c r="Q533" s="5"/>
      <c r="R533" s="5"/>
    </row>
    <row r="534" spans="15:18" s="2" customFormat="1" ht="16.5">
      <c r="O534" s="5"/>
      <c r="P534" s="5"/>
      <c r="Q534" s="5"/>
      <c r="R534" s="5"/>
    </row>
    <row r="535" spans="15:18" s="2" customFormat="1" ht="16.5">
      <c r="O535" s="5"/>
      <c r="P535" s="5"/>
      <c r="Q535" s="5"/>
      <c r="R535" s="5"/>
    </row>
    <row r="536" spans="15:18" s="2" customFormat="1" ht="16.5">
      <c r="O536" s="5"/>
      <c r="P536" s="5"/>
      <c r="Q536" s="5"/>
      <c r="R536" s="5"/>
    </row>
    <row r="537" spans="15:18" s="2" customFormat="1" ht="16.5">
      <c r="O537" s="5"/>
      <c r="P537" s="5"/>
      <c r="Q537" s="5"/>
      <c r="R537" s="5"/>
    </row>
    <row r="538" spans="15:18" s="2" customFormat="1" ht="16.5">
      <c r="O538" s="5"/>
      <c r="P538" s="5"/>
      <c r="Q538" s="5"/>
      <c r="R538" s="5"/>
    </row>
    <row r="539" spans="15:18" s="2" customFormat="1" ht="16.5">
      <c r="O539" s="5"/>
      <c r="P539" s="5"/>
      <c r="Q539" s="5"/>
      <c r="R539" s="5"/>
    </row>
    <row r="540" spans="15:18" s="2" customFormat="1" ht="16.5">
      <c r="O540" s="5"/>
      <c r="P540" s="5"/>
      <c r="Q540" s="5"/>
      <c r="R540" s="5"/>
    </row>
    <row r="541" spans="15:18" s="2" customFormat="1" ht="16.5">
      <c r="O541" s="5"/>
      <c r="P541" s="5"/>
      <c r="Q541" s="5"/>
      <c r="R541" s="5"/>
    </row>
    <row r="542" spans="15:18" s="2" customFormat="1" ht="16.5">
      <c r="O542" s="5"/>
      <c r="P542" s="5"/>
      <c r="Q542" s="5"/>
      <c r="R542" s="5"/>
    </row>
    <row r="543" spans="15:18" s="2" customFormat="1" ht="16.5">
      <c r="O543" s="5"/>
      <c r="P543" s="5"/>
      <c r="Q543" s="5"/>
      <c r="R543" s="5"/>
    </row>
    <row r="544" spans="15:18" s="2" customFormat="1" ht="16.5">
      <c r="O544" s="5"/>
      <c r="P544" s="5"/>
      <c r="Q544" s="5"/>
      <c r="R544" s="5"/>
    </row>
    <row r="545" spans="15:18" s="2" customFormat="1" ht="16.5">
      <c r="O545" s="5"/>
      <c r="P545" s="5"/>
      <c r="Q545" s="5"/>
      <c r="R545" s="5"/>
    </row>
    <row r="546" spans="15:18" s="2" customFormat="1" ht="16.5">
      <c r="O546" s="5"/>
      <c r="P546" s="5"/>
      <c r="Q546" s="5"/>
      <c r="R546" s="5"/>
    </row>
    <row r="547" spans="15:18" s="2" customFormat="1" ht="16.5">
      <c r="O547" s="5"/>
      <c r="P547" s="5"/>
      <c r="Q547" s="5"/>
      <c r="R547" s="5"/>
    </row>
    <row r="548" spans="15:18" s="2" customFormat="1" ht="16.5">
      <c r="O548" s="5"/>
      <c r="P548" s="5"/>
      <c r="Q548" s="5"/>
      <c r="R548" s="5"/>
    </row>
    <row r="549" spans="15:18" s="2" customFormat="1" ht="16.5">
      <c r="O549" s="5"/>
      <c r="P549" s="5"/>
      <c r="Q549" s="5"/>
      <c r="R549" s="5"/>
    </row>
    <row r="550" spans="15:18" s="2" customFormat="1" ht="16.5">
      <c r="O550" s="5"/>
      <c r="P550" s="5"/>
      <c r="Q550" s="5"/>
      <c r="R550" s="5"/>
    </row>
    <row r="551" spans="15:18" s="2" customFormat="1" ht="16.5">
      <c r="O551" s="5"/>
      <c r="P551" s="5"/>
      <c r="Q551" s="5"/>
      <c r="R551" s="5"/>
    </row>
    <row r="552" spans="15:18" s="2" customFormat="1" ht="16.5">
      <c r="O552" s="5"/>
      <c r="P552" s="5"/>
      <c r="Q552" s="5"/>
      <c r="R552" s="5"/>
    </row>
    <row r="553" spans="15:18" s="2" customFormat="1" ht="16.5">
      <c r="O553" s="5"/>
      <c r="P553" s="5"/>
      <c r="Q553" s="5"/>
      <c r="R553" s="5"/>
    </row>
    <row r="554" spans="15:18" s="2" customFormat="1" ht="16.5">
      <c r="O554" s="5"/>
      <c r="P554" s="5"/>
      <c r="Q554" s="5"/>
      <c r="R554" s="5"/>
    </row>
    <row r="555" spans="15:18" s="2" customFormat="1" ht="16.5">
      <c r="O555" s="5"/>
      <c r="P555" s="5"/>
      <c r="Q555" s="5"/>
      <c r="R555" s="5"/>
    </row>
    <row r="556" spans="15:18" s="2" customFormat="1" ht="16.5">
      <c r="O556" s="5"/>
      <c r="P556" s="5"/>
      <c r="Q556" s="5"/>
      <c r="R556" s="5"/>
    </row>
    <row r="557" spans="15:18" s="2" customFormat="1" ht="16.5">
      <c r="O557" s="5"/>
      <c r="P557" s="5"/>
      <c r="Q557" s="5"/>
      <c r="R557" s="5"/>
    </row>
    <row r="558" spans="15:18" s="2" customFormat="1" ht="16.5">
      <c r="O558" s="5"/>
      <c r="P558" s="5"/>
      <c r="Q558" s="5"/>
      <c r="R558" s="5"/>
    </row>
    <row r="559" spans="15:18" s="2" customFormat="1" ht="16.5">
      <c r="O559" s="5"/>
      <c r="P559" s="5"/>
      <c r="Q559" s="5"/>
      <c r="R559" s="5"/>
    </row>
    <row r="560" spans="15:18" s="2" customFormat="1" ht="16.5">
      <c r="O560" s="5"/>
      <c r="P560" s="5"/>
      <c r="Q560" s="5"/>
      <c r="R560" s="5"/>
    </row>
    <row r="561" spans="15:18" s="2" customFormat="1" ht="16.5">
      <c r="O561" s="5"/>
      <c r="P561" s="5"/>
      <c r="Q561" s="5"/>
      <c r="R561" s="5"/>
    </row>
    <row r="562" spans="15:18" s="2" customFormat="1" ht="16.5">
      <c r="O562" s="5"/>
      <c r="P562" s="5"/>
      <c r="Q562" s="5"/>
      <c r="R562" s="5"/>
    </row>
    <row r="563" spans="15:18" s="2" customFormat="1" ht="16.5">
      <c r="O563" s="5"/>
      <c r="P563" s="5"/>
      <c r="Q563" s="5"/>
      <c r="R563" s="5"/>
    </row>
    <row r="564" spans="15:18" s="2" customFormat="1" ht="16.5">
      <c r="O564" s="5"/>
      <c r="P564" s="5"/>
      <c r="Q564" s="5"/>
      <c r="R564" s="5"/>
    </row>
    <row r="565" spans="15:18" s="2" customFormat="1" ht="16.5">
      <c r="O565" s="5"/>
      <c r="P565" s="5"/>
      <c r="Q565" s="5"/>
      <c r="R565" s="5"/>
    </row>
    <row r="566" spans="15:18" s="2" customFormat="1" ht="16.5">
      <c r="O566" s="5"/>
      <c r="P566" s="5"/>
      <c r="Q566" s="5"/>
      <c r="R566" s="5"/>
    </row>
    <row r="567" spans="15:18" s="2" customFormat="1" ht="16.5">
      <c r="O567" s="5"/>
      <c r="P567" s="5"/>
      <c r="Q567" s="5"/>
      <c r="R567" s="5"/>
    </row>
    <row r="568" spans="15:18" s="2" customFormat="1" ht="16.5">
      <c r="O568" s="5"/>
      <c r="P568" s="5"/>
      <c r="Q568" s="5"/>
      <c r="R568" s="5"/>
    </row>
    <row r="569" spans="15:18" s="2" customFormat="1" ht="16.5">
      <c r="O569" s="5"/>
      <c r="P569" s="5"/>
      <c r="Q569" s="5"/>
      <c r="R569" s="5"/>
    </row>
    <row r="570" spans="15:18" s="2" customFormat="1" ht="16.5">
      <c r="O570" s="5"/>
      <c r="P570" s="5"/>
      <c r="Q570" s="5"/>
      <c r="R570" s="5"/>
    </row>
    <row r="571" spans="15:18" s="2" customFormat="1" ht="16.5">
      <c r="O571" s="5"/>
      <c r="P571" s="5"/>
      <c r="Q571" s="5"/>
      <c r="R571" s="5"/>
    </row>
    <row r="572" spans="15:18" s="2" customFormat="1" ht="16.5">
      <c r="O572" s="5"/>
      <c r="P572" s="5"/>
      <c r="Q572" s="5"/>
      <c r="R572" s="5"/>
    </row>
    <row r="573" spans="15:18" s="2" customFormat="1" ht="16.5">
      <c r="O573" s="5"/>
      <c r="P573" s="5"/>
      <c r="Q573" s="5"/>
      <c r="R573" s="5"/>
    </row>
    <row r="574" spans="15:18" s="2" customFormat="1" ht="16.5">
      <c r="O574" s="5"/>
      <c r="P574" s="5"/>
      <c r="Q574" s="5"/>
      <c r="R574" s="5"/>
    </row>
    <row r="575" spans="15:18" s="2" customFormat="1" ht="16.5">
      <c r="O575" s="5"/>
      <c r="P575" s="5"/>
      <c r="Q575" s="5"/>
      <c r="R575" s="5"/>
    </row>
    <row r="576" spans="15:18" s="2" customFormat="1" ht="16.5">
      <c r="O576" s="5"/>
      <c r="P576" s="5"/>
      <c r="Q576" s="5"/>
      <c r="R576" s="5"/>
    </row>
    <row r="577" spans="15:18" s="2" customFormat="1" ht="16.5">
      <c r="O577" s="5"/>
      <c r="P577" s="5"/>
      <c r="Q577" s="5"/>
      <c r="R577" s="5"/>
    </row>
    <row r="578" spans="15:18" s="2" customFormat="1" ht="16.5">
      <c r="O578" s="5"/>
      <c r="P578" s="5"/>
      <c r="Q578" s="5"/>
      <c r="R578" s="5"/>
    </row>
    <row r="579" spans="15:18" s="2" customFormat="1" ht="16.5">
      <c r="O579" s="5"/>
      <c r="P579" s="5"/>
      <c r="Q579" s="5"/>
      <c r="R579" s="5"/>
    </row>
    <row r="580" spans="15:18" s="2" customFormat="1" ht="16.5">
      <c r="O580" s="5"/>
      <c r="P580" s="5"/>
      <c r="Q580" s="5"/>
      <c r="R580" s="5"/>
    </row>
    <row r="581" spans="15:18" s="2" customFormat="1" ht="16.5">
      <c r="O581" s="5"/>
      <c r="P581" s="5"/>
      <c r="Q581" s="5"/>
      <c r="R581" s="5"/>
    </row>
    <row r="582" spans="15:18" s="2" customFormat="1" ht="16.5">
      <c r="O582" s="5"/>
      <c r="P582" s="5"/>
      <c r="Q582" s="5"/>
      <c r="R582" s="5"/>
    </row>
    <row r="583" spans="15:18" s="2" customFormat="1" ht="16.5">
      <c r="O583" s="5"/>
      <c r="P583" s="5"/>
      <c r="Q583" s="5"/>
      <c r="R583" s="5"/>
    </row>
    <row r="584" spans="15:18" s="2" customFormat="1" ht="16.5">
      <c r="O584" s="5"/>
      <c r="P584" s="5"/>
      <c r="Q584" s="5"/>
      <c r="R584" s="5"/>
    </row>
    <row r="585" spans="15:18" s="2" customFormat="1" ht="16.5">
      <c r="O585" s="5"/>
      <c r="P585" s="5"/>
      <c r="Q585" s="5"/>
      <c r="R585" s="5"/>
    </row>
    <row r="586" spans="15:18" s="2" customFormat="1" ht="16.5">
      <c r="O586" s="5"/>
      <c r="P586" s="5"/>
      <c r="Q586" s="5"/>
      <c r="R586" s="5"/>
    </row>
    <row r="587" spans="15:18" s="2" customFormat="1" ht="16.5">
      <c r="O587" s="5"/>
      <c r="P587" s="5"/>
      <c r="Q587" s="5"/>
      <c r="R587" s="5"/>
    </row>
    <row r="588" spans="15:18" s="2" customFormat="1" ht="16.5">
      <c r="O588" s="5"/>
      <c r="P588" s="5"/>
      <c r="Q588" s="5"/>
      <c r="R588" s="5"/>
    </row>
    <row r="589" spans="15:18" s="2" customFormat="1" ht="16.5">
      <c r="O589" s="5"/>
      <c r="P589" s="5"/>
      <c r="Q589" s="5"/>
      <c r="R589" s="5"/>
    </row>
    <row r="590" spans="15:18" s="2" customFormat="1" ht="16.5">
      <c r="O590" s="5"/>
      <c r="P590" s="5"/>
      <c r="Q590" s="5"/>
      <c r="R590" s="5"/>
    </row>
    <row r="591" spans="15:18" s="2" customFormat="1" ht="16.5">
      <c r="O591" s="5"/>
      <c r="P591" s="5"/>
      <c r="Q591" s="5"/>
      <c r="R591" s="5"/>
    </row>
    <row r="592" spans="15:18" s="2" customFormat="1" ht="16.5">
      <c r="O592" s="5"/>
      <c r="P592" s="5"/>
      <c r="Q592" s="5"/>
      <c r="R592" s="5"/>
    </row>
    <row r="593" spans="15:18" s="2" customFormat="1" ht="16.5">
      <c r="O593" s="5"/>
      <c r="P593" s="5"/>
      <c r="Q593" s="5"/>
      <c r="R593" s="5"/>
    </row>
    <row r="594" spans="15:18" s="2" customFormat="1" ht="16.5">
      <c r="O594" s="5"/>
      <c r="P594" s="5"/>
      <c r="Q594" s="5"/>
      <c r="R594" s="5"/>
    </row>
    <row r="595" spans="15:18" s="2" customFormat="1" ht="16.5">
      <c r="O595" s="5"/>
      <c r="P595" s="5"/>
      <c r="Q595" s="5"/>
      <c r="R595" s="5"/>
    </row>
    <row r="596" spans="15:18" s="2" customFormat="1" ht="16.5">
      <c r="O596" s="5"/>
      <c r="P596" s="5"/>
      <c r="Q596" s="5"/>
      <c r="R596" s="5"/>
    </row>
    <row r="597" spans="15:18" s="2" customFormat="1" ht="16.5">
      <c r="O597" s="5"/>
      <c r="P597" s="5"/>
      <c r="Q597" s="5"/>
      <c r="R597" s="5"/>
    </row>
    <row r="598" spans="15:18" s="2" customFormat="1" ht="16.5">
      <c r="O598" s="5"/>
      <c r="P598" s="5"/>
      <c r="Q598" s="5"/>
      <c r="R598" s="5"/>
    </row>
    <row r="599" spans="15:18" s="2" customFormat="1" ht="16.5">
      <c r="O599" s="5"/>
      <c r="P599" s="5"/>
      <c r="Q599" s="5"/>
      <c r="R599" s="5"/>
    </row>
    <row r="600" spans="15:18" s="2" customFormat="1" ht="16.5">
      <c r="O600" s="5"/>
      <c r="P600" s="5"/>
      <c r="Q600" s="5"/>
      <c r="R600" s="5"/>
    </row>
    <row r="601" spans="15:18" s="2" customFormat="1" ht="16.5">
      <c r="O601" s="5"/>
      <c r="P601" s="5"/>
      <c r="Q601" s="5"/>
      <c r="R601" s="5"/>
    </row>
    <row r="602" spans="15:18" s="2" customFormat="1" ht="16.5">
      <c r="O602" s="5"/>
      <c r="P602" s="5"/>
      <c r="Q602" s="5"/>
      <c r="R602" s="5"/>
    </row>
    <row r="603" spans="15:18" s="2" customFormat="1" ht="16.5">
      <c r="O603" s="5"/>
      <c r="P603" s="5"/>
      <c r="Q603" s="5"/>
      <c r="R603" s="5"/>
    </row>
    <row r="604" spans="15:18" s="2" customFormat="1" ht="16.5">
      <c r="O604" s="5"/>
      <c r="P604" s="5"/>
      <c r="Q604" s="5"/>
      <c r="R604" s="5"/>
    </row>
    <row r="605" spans="15:18" s="2" customFormat="1" ht="16.5">
      <c r="O605" s="5"/>
      <c r="P605" s="5"/>
      <c r="Q605" s="5"/>
      <c r="R605" s="5"/>
    </row>
    <row r="606" spans="15:18" s="2" customFormat="1" ht="16.5">
      <c r="O606" s="5"/>
      <c r="P606" s="5"/>
      <c r="Q606" s="5"/>
      <c r="R606" s="5"/>
    </row>
    <row r="607" spans="15:18" s="2" customFormat="1" ht="16.5">
      <c r="O607" s="5"/>
      <c r="P607" s="5"/>
      <c r="Q607" s="5"/>
      <c r="R607" s="5"/>
    </row>
    <row r="608" spans="15:18" s="2" customFormat="1" ht="16.5">
      <c r="O608" s="5"/>
      <c r="P608" s="5"/>
      <c r="Q608" s="5"/>
      <c r="R608" s="5"/>
    </row>
    <row r="609" spans="15:18" s="2" customFormat="1" ht="16.5">
      <c r="O609" s="5"/>
      <c r="P609" s="5"/>
      <c r="Q609" s="5"/>
      <c r="R609" s="5"/>
    </row>
    <row r="610" spans="15:18" s="2" customFormat="1" ht="16.5">
      <c r="O610" s="5"/>
      <c r="P610" s="5"/>
      <c r="Q610" s="5"/>
      <c r="R610" s="5"/>
    </row>
    <row r="611" spans="15:18" s="2" customFormat="1" ht="16.5">
      <c r="O611" s="5"/>
      <c r="P611" s="5"/>
      <c r="Q611" s="5"/>
      <c r="R611" s="5"/>
    </row>
    <row r="612" spans="15:18" s="2" customFormat="1" ht="16.5">
      <c r="O612" s="5"/>
      <c r="P612" s="5"/>
      <c r="Q612" s="5"/>
      <c r="R612" s="5"/>
    </row>
    <row r="613" spans="15:18" s="2" customFormat="1" ht="16.5">
      <c r="O613" s="5"/>
      <c r="P613" s="5"/>
      <c r="Q613" s="5"/>
      <c r="R613" s="5"/>
    </row>
    <row r="614" spans="15:18" s="2" customFormat="1" ht="16.5">
      <c r="O614" s="5"/>
      <c r="P614" s="5"/>
      <c r="Q614" s="5"/>
      <c r="R614" s="5"/>
    </row>
    <row r="615" spans="15:18" s="2" customFormat="1" ht="16.5">
      <c r="O615" s="5"/>
      <c r="P615" s="5"/>
      <c r="Q615" s="5"/>
      <c r="R615" s="5"/>
    </row>
    <row r="616" spans="15:18" s="2" customFormat="1" ht="16.5">
      <c r="O616" s="5"/>
      <c r="P616" s="5"/>
      <c r="Q616" s="5"/>
      <c r="R616" s="5"/>
    </row>
    <row r="617" spans="15:18" s="2" customFormat="1" ht="16.5">
      <c r="O617" s="5"/>
      <c r="P617" s="5"/>
      <c r="Q617" s="5"/>
      <c r="R617" s="5"/>
    </row>
    <row r="618" spans="15:18" s="2" customFormat="1" ht="16.5">
      <c r="O618" s="5"/>
      <c r="P618" s="5"/>
      <c r="Q618" s="5"/>
      <c r="R618" s="5"/>
    </row>
    <row r="619" spans="15:18" s="2" customFormat="1" ht="16.5">
      <c r="O619" s="5"/>
      <c r="P619" s="5"/>
      <c r="Q619" s="5"/>
      <c r="R619" s="5"/>
    </row>
    <row r="620" spans="15:18" s="2" customFormat="1" ht="16.5">
      <c r="O620" s="5"/>
      <c r="P620" s="5"/>
      <c r="Q620" s="5"/>
      <c r="R620" s="5"/>
    </row>
    <row r="621" spans="15:18" s="2" customFormat="1" ht="16.5">
      <c r="O621" s="5"/>
      <c r="P621" s="5"/>
      <c r="Q621" s="5"/>
      <c r="R621" s="5"/>
    </row>
    <row r="622" spans="15:18" s="2" customFormat="1" ht="16.5">
      <c r="O622" s="5"/>
      <c r="P622" s="5"/>
      <c r="Q622" s="5"/>
      <c r="R622" s="5"/>
    </row>
    <row r="623" spans="15:18" s="2" customFormat="1" ht="16.5">
      <c r="O623" s="5"/>
      <c r="P623" s="5"/>
      <c r="Q623" s="5"/>
      <c r="R623" s="5"/>
    </row>
    <row r="624" spans="15:18" s="2" customFormat="1" ht="16.5">
      <c r="O624" s="5"/>
      <c r="P624" s="5"/>
      <c r="Q624" s="5"/>
      <c r="R624" s="5"/>
    </row>
    <row r="625" spans="15:18" s="2" customFormat="1" ht="16.5">
      <c r="O625" s="5"/>
      <c r="P625" s="5"/>
      <c r="Q625" s="5"/>
      <c r="R625" s="5"/>
    </row>
    <row r="626" spans="15:18" s="2" customFormat="1" ht="16.5">
      <c r="O626" s="5"/>
      <c r="P626" s="5"/>
      <c r="Q626" s="5"/>
      <c r="R626" s="5"/>
    </row>
    <row r="627" spans="15:18" s="2" customFormat="1" ht="16.5">
      <c r="O627" s="5"/>
      <c r="P627" s="5"/>
      <c r="Q627" s="5"/>
      <c r="R627" s="5"/>
    </row>
    <row r="628" spans="15:18" s="2" customFormat="1" ht="16.5">
      <c r="O628" s="5"/>
      <c r="P628" s="5"/>
      <c r="Q628" s="5"/>
      <c r="R628" s="5"/>
    </row>
    <row r="629" spans="15:18" s="2" customFormat="1" ht="16.5">
      <c r="O629" s="5"/>
      <c r="P629" s="5"/>
      <c r="Q629" s="5"/>
      <c r="R629" s="5"/>
    </row>
    <row r="630" spans="15:18" s="2" customFormat="1" ht="16.5">
      <c r="O630" s="5"/>
      <c r="P630" s="5"/>
      <c r="Q630" s="5"/>
      <c r="R630" s="5"/>
    </row>
    <row r="631" spans="15:18" s="2" customFormat="1" ht="16.5">
      <c r="O631" s="5"/>
      <c r="P631" s="5"/>
      <c r="Q631" s="5"/>
      <c r="R631" s="5"/>
    </row>
    <row r="632" spans="15:18" s="2" customFormat="1" ht="16.5">
      <c r="O632" s="5"/>
      <c r="P632" s="5"/>
      <c r="Q632" s="5"/>
      <c r="R632" s="5"/>
    </row>
    <row r="633" spans="15:18" s="2" customFormat="1" ht="16.5">
      <c r="O633" s="5"/>
      <c r="P633" s="5"/>
      <c r="Q633" s="5"/>
      <c r="R633" s="5"/>
    </row>
    <row r="634" spans="15:18" s="2" customFormat="1" ht="16.5">
      <c r="O634" s="5"/>
      <c r="P634" s="5"/>
      <c r="Q634" s="5"/>
      <c r="R634" s="5"/>
    </row>
    <row r="635" spans="15:18" s="2" customFormat="1" ht="16.5">
      <c r="O635" s="5"/>
      <c r="P635" s="5"/>
      <c r="Q635" s="5"/>
      <c r="R635" s="5"/>
    </row>
    <row r="636" spans="15:18" s="2" customFormat="1" ht="16.5">
      <c r="O636" s="5"/>
      <c r="P636" s="5"/>
      <c r="Q636" s="5"/>
      <c r="R636" s="5"/>
    </row>
    <row r="637" spans="15:18" s="2" customFormat="1" ht="16.5">
      <c r="O637" s="5"/>
      <c r="P637" s="5"/>
      <c r="Q637" s="5"/>
      <c r="R637" s="5"/>
    </row>
    <row r="638" spans="15:18" s="2" customFormat="1" ht="16.5">
      <c r="O638" s="5"/>
      <c r="P638" s="5"/>
      <c r="Q638" s="5"/>
      <c r="R638" s="5"/>
    </row>
    <row r="639" spans="15:18" s="2" customFormat="1" ht="16.5">
      <c r="O639" s="5"/>
      <c r="P639" s="5"/>
      <c r="Q639" s="5"/>
      <c r="R639" s="5"/>
    </row>
    <row r="640" spans="15:18" s="2" customFormat="1" ht="16.5">
      <c r="O640" s="5"/>
      <c r="P640" s="5"/>
      <c r="Q640" s="5"/>
      <c r="R640" s="5"/>
    </row>
    <row r="641" spans="15:18" s="2" customFormat="1" ht="16.5">
      <c r="O641" s="5"/>
      <c r="P641" s="5"/>
      <c r="Q641" s="5"/>
      <c r="R641" s="5"/>
    </row>
    <row r="642" spans="15:18" s="2" customFormat="1" ht="16.5">
      <c r="O642" s="5"/>
      <c r="P642" s="5"/>
      <c r="Q642" s="5"/>
      <c r="R642" s="5"/>
    </row>
    <row r="643" spans="15:18" s="2" customFormat="1" ht="16.5">
      <c r="O643" s="5"/>
      <c r="P643" s="5"/>
      <c r="Q643" s="5"/>
      <c r="R643" s="5"/>
    </row>
    <row r="644" spans="15:18" s="2" customFormat="1" ht="16.5">
      <c r="O644" s="5"/>
      <c r="P644" s="5"/>
      <c r="Q644" s="5"/>
      <c r="R644" s="5"/>
    </row>
    <row r="645" spans="15:18" s="2" customFormat="1" ht="16.5">
      <c r="O645" s="5"/>
      <c r="P645" s="5"/>
      <c r="Q645" s="5"/>
      <c r="R645" s="5"/>
    </row>
    <row r="646" spans="15:18" s="2" customFormat="1" ht="16.5">
      <c r="O646" s="5"/>
      <c r="P646" s="5"/>
      <c r="Q646" s="5"/>
      <c r="R646" s="5"/>
    </row>
    <row r="647" spans="15:18" s="2" customFormat="1" ht="16.5">
      <c r="O647" s="5"/>
      <c r="P647" s="5"/>
      <c r="Q647" s="5"/>
      <c r="R647" s="5"/>
    </row>
    <row r="648" spans="15:18" s="2" customFormat="1" ht="16.5">
      <c r="O648" s="5"/>
      <c r="P648" s="5"/>
      <c r="Q648" s="5"/>
      <c r="R648" s="5"/>
    </row>
    <row r="649" spans="15:18" s="2" customFormat="1" ht="16.5">
      <c r="O649" s="5"/>
      <c r="P649" s="5"/>
      <c r="Q649" s="5"/>
      <c r="R649" s="5"/>
    </row>
    <row r="650" spans="15:18" s="2" customFormat="1" ht="16.5">
      <c r="O650" s="5"/>
      <c r="P650" s="5"/>
      <c r="Q650" s="5"/>
      <c r="R650" s="5"/>
    </row>
    <row r="651" spans="15:18" s="2" customFormat="1" ht="16.5">
      <c r="O651" s="5"/>
      <c r="P651" s="5"/>
      <c r="Q651" s="5"/>
      <c r="R651" s="5"/>
    </row>
    <row r="652" spans="15:18" s="2" customFormat="1" ht="16.5">
      <c r="O652" s="5"/>
      <c r="P652" s="5"/>
      <c r="Q652" s="5"/>
      <c r="R652" s="5"/>
    </row>
    <row r="653" spans="15:18" s="2" customFormat="1" ht="16.5">
      <c r="O653" s="5"/>
      <c r="P653" s="5"/>
      <c r="Q653" s="5"/>
      <c r="R653" s="5"/>
    </row>
    <row r="654" spans="15:18" s="2" customFormat="1" ht="16.5">
      <c r="O654" s="5"/>
      <c r="P654" s="5"/>
      <c r="Q654" s="5"/>
      <c r="R654" s="5"/>
    </row>
    <row r="655" spans="15:18" s="2" customFormat="1" ht="16.5">
      <c r="O655" s="5"/>
      <c r="P655" s="5"/>
      <c r="Q655" s="5"/>
      <c r="R655" s="5"/>
    </row>
    <row r="656" spans="15:18" s="2" customFormat="1" ht="16.5">
      <c r="O656" s="5"/>
      <c r="P656" s="5"/>
      <c r="Q656" s="5"/>
      <c r="R656" s="5"/>
    </row>
    <row r="657" spans="15:18" s="2" customFormat="1" ht="16.5">
      <c r="O657" s="5"/>
      <c r="P657" s="5"/>
      <c r="Q657" s="5"/>
      <c r="R657" s="5"/>
    </row>
    <row r="658" spans="15:18" s="2" customFormat="1" ht="16.5">
      <c r="O658" s="5"/>
      <c r="P658" s="5"/>
      <c r="Q658" s="5"/>
      <c r="R658" s="5"/>
    </row>
    <row r="659" spans="15:18" s="2" customFormat="1" ht="16.5">
      <c r="O659" s="5"/>
      <c r="P659" s="5"/>
      <c r="Q659" s="5"/>
      <c r="R659" s="5"/>
    </row>
    <row r="660" spans="15:18" s="2" customFormat="1" ht="16.5">
      <c r="O660" s="5"/>
      <c r="P660" s="5"/>
      <c r="Q660" s="5"/>
      <c r="R660" s="5"/>
    </row>
    <row r="661" spans="15:18" s="2" customFormat="1" ht="16.5">
      <c r="O661" s="5"/>
      <c r="P661" s="5"/>
      <c r="Q661" s="5"/>
      <c r="R661" s="5"/>
    </row>
    <row r="662" spans="15:18" s="2" customFormat="1" ht="16.5">
      <c r="O662" s="5"/>
      <c r="P662" s="5"/>
      <c r="Q662" s="5"/>
      <c r="R662" s="5"/>
    </row>
    <row r="663" spans="15:18" s="2" customFormat="1" ht="16.5">
      <c r="O663" s="5"/>
      <c r="P663" s="5"/>
      <c r="Q663" s="5"/>
      <c r="R663" s="5"/>
    </row>
    <row r="664" spans="15:18" s="2" customFormat="1" ht="16.5">
      <c r="O664" s="5"/>
      <c r="P664" s="5"/>
      <c r="Q664" s="5"/>
      <c r="R664" s="5"/>
    </row>
    <row r="665" spans="15:18" s="2" customFormat="1" ht="16.5">
      <c r="O665" s="5"/>
      <c r="P665" s="5"/>
      <c r="Q665" s="5"/>
      <c r="R665" s="5"/>
    </row>
    <row r="666" spans="15:18" s="2" customFormat="1" ht="16.5">
      <c r="O666" s="5"/>
      <c r="P666" s="5"/>
      <c r="Q666" s="5"/>
      <c r="R666" s="5"/>
    </row>
    <row r="667" spans="15:18" s="2" customFormat="1" ht="16.5">
      <c r="O667" s="5"/>
      <c r="P667" s="5"/>
      <c r="Q667" s="5"/>
      <c r="R667" s="5"/>
    </row>
    <row r="668" spans="15:18" s="2" customFormat="1" ht="16.5">
      <c r="O668" s="5"/>
      <c r="P668" s="5"/>
      <c r="Q668" s="5"/>
      <c r="R668" s="5"/>
    </row>
    <row r="669" spans="15:18" s="2" customFormat="1" ht="16.5">
      <c r="O669" s="5"/>
      <c r="P669" s="5"/>
      <c r="Q669" s="5"/>
      <c r="R669" s="5"/>
    </row>
    <row r="670" spans="15:18" s="2" customFormat="1" ht="16.5">
      <c r="O670" s="5"/>
      <c r="P670" s="5"/>
      <c r="Q670" s="5"/>
      <c r="R670" s="5"/>
    </row>
    <row r="671" spans="15:18" s="2" customFormat="1" ht="16.5">
      <c r="O671" s="5"/>
      <c r="P671" s="5"/>
      <c r="Q671" s="5"/>
      <c r="R671" s="5"/>
    </row>
    <row r="672" spans="15:18" s="2" customFormat="1" ht="16.5">
      <c r="O672" s="5"/>
      <c r="P672" s="5"/>
      <c r="Q672" s="5"/>
      <c r="R672" s="5"/>
    </row>
    <row r="673" spans="15:18" s="2" customFormat="1" ht="16.5">
      <c r="O673" s="5"/>
      <c r="P673" s="5"/>
      <c r="Q673" s="5"/>
      <c r="R673" s="5"/>
    </row>
    <row r="674" spans="15:18" s="2" customFormat="1" ht="16.5">
      <c r="O674" s="5"/>
      <c r="P674" s="5"/>
      <c r="Q674" s="5"/>
      <c r="R674" s="5"/>
    </row>
    <row r="675" spans="15:18" s="2" customFormat="1" ht="16.5">
      <c r="O675" s="5"/>
      <c r="P675" s="5"/>
      <c r="Q675" s="5"/>
      <c r="R675" s="5"/>
    </row>
    <row r="676" spans="15:18" s="2" customFormat="1" ht="16.5">
      <c r="O676" s="5"/>
      <c r="P676" s="5"/>
      <c r="Q676" s="5"/>
      <c r="R676" s="5"/>
    </row>
    <row r="677" spans="15:18" s="2" customFormat="1" ht="16.5">
      <c r="O677" s="5"/>
      <c r="P677" s="5"/>
      <c r="Q677" s="5"/>
      <c r="R677" s="5"/>
    </row>
    <row r="678" spans="15:18" s="2" customFormat="1" ht="16.5">
      <c r="O678" s="5"/>
      <c r="P678" s="5"/>
      <c r="Q678" s="5"/>
      <c r="R678" s="5"/>
    </row>
    <row r="679" spans="15:18" s="2" customFormat="1" ht="16.5">
      <c r="O679" s="5"/>
      <c r="P679" s="5"/>
      <c r="Q679" s="5"/>
      <c r="R679" s="5"/>
    </row>
    <row r="680" spans="15:18" s="2" customFormat="1" ht="16.5">
      <c r="O680" s="5"/>
      <c r="P680" s="5"/>
      <c r="Q680" s="5"/>
      <c r="R680" s="5"/>
    </row>
    <row r="681" spans="15:18" s="2" customFormat="1" ht="16.5">
      <c r="O681" s="5"/>
      <c r="P681" s="5"/>
      <c r="Q681" s="5"/>
      <c r="R681" s="5"/>
    </row>
    <row r="682" spans="15:18" s="2" customFormat="1" ht="16.5">
      <c r="O682" s="5"/>
      <c r="P682" s="5"/>
      <c r="Q682" s="5"/>
      <c r="R682" s="5"/>
    </row>
    <row r="683" spans="15:18" s="2" customFormat="1" ht="16.5">
      <c r="O683" s="5"/>
      <c r="P683" s="5"/>
      <c r="Q683" s="5"/>
      <c r="R683" s="5"/>
    </row>
    <row r="684" spans="15:18" s="2" customFormat="1" ht="16.5">
      <c r="O684" s="5"/>
      <c r="P684" s="5"/>
      <c r="Q684" s="5"/>
      <c r="R684" s="5"/>
    </row>
    <row r="685" spans="15:18" s="2" customFormat="1" ht="16.5">
      <c r="O685" s="5"/>
      <c r="P685" s="5"/>
      <c r="Q685" s="5"/>
      <c r="R685" s="5"/>
    </row>
    <row r="686" spans="15:18" s="2" customFormat="1" ht="16.5">
      <c r="O686" s="5"/>
      <c r="P686" s="5"/>
      <c r="Q686" s="5"/>
      <c r="R686" s="5"/>
    </row>
    <row r="687" spans="15:18" s="2" customFormat="1" ht="16.5">
      <c r="O687" s="5"/>
      <c r="P687" s="5"/>
      <c r="Q687" s="5"/>
      <c r="R687" s="5"/>
    </row>
    <row r="688" spans="15:18" s="2" customFormat="1" ht="16.5">
      <c r="O688" s="5"/>
      <c r="P688" s="5"/>
      <c r="Q688" s="5"/>
      <c r="R688" s="5"/>
    </row>
    <row r="689" spans="15:18" s="2" customFormat="1" ht="16.5">
      <c r="O689" s="5"/>
      <c r="P689" s="5"/>
      <c r="Q689" s="5"/>
      <c r="R689" s="5"/>
    </row>
    <row r="690" spans="15:18" s="2" customFormat="1" ht="16.5">
      <c r="O690" s="5"/>
      <c r="P690" s="5"/>
      <c r="Q690" s="5"/>
      <c r="R690" s="5"/>
    </row>
    <row r="691" spans="15:18" s="2" customFormat="1" ht="16.5">
      <c r="O691" s="5"/>
      <c r="P691" s="5"/>
      <c r="Q691" s="5"/>
      <c r="R691" s="5"/>
    </row>
    <row r="692" spans="15:18" s="2" customFormat="1" ht="16.5">
      <c r="O692" s="5"/>
      <c r="P692" s="5"/>
      <c r="Q692" s="5"/>
      <c r="R692" s="5"/>
    </row>
    <row r="693" spans="15:18" s="2" customFormat="1" ht="16.5">
      <c r="O693" s="5"/>
      <c r="P693" s="5"/>
      <c r="Q693" s="5"/>
      <c r="R693" s="5"/>
    </row>
    <row r="694" spans="15:18" s="2" customFormat="1" ht="16.5">
      <c r="O694" s="5"/>
      <c r="P694" s="5"/>
      <c r="Q694" s="5"/>
      <c r="R694" s="5"/>
    </row>
    <row r="695" spans="15:18" s="2" customFormat="1" ht="16.5">
      <c r="O695" s="5"/>
      <c r="P695" s="5"/>
      <c r="Q695" s="5"/>
      <c r="R695" s="5"/>
    </row>
    <row r="696" spans="15:18" s="2" customFormat="1" ht="16.5">
      <c r="O696" s="5"/>
      <c r="P696" s="5"/>
      <c r="Q696" s="5"/>
      <c r="R696" s="5"/>
    </row>
    <row r="697" spans="15:18" s="2" customFormat="1" ht="16.5">
      <c r="O697" s="5"/>
      <c r="P697" s="5"/>
      <c r="Q697" s="5"/>
      <c r="R697" s="5"/>
    </row>
    <row r="698" spans="15:18" s="2" customFormat="1" ht="16.5">
      <c r="O698" s="5"/>
      <c r="P698" s="5"/>
      <c r="Q698" s="5"/>
      <c r="R698" s="5"/>
    </row>
    <row r="699" spans="15:18" s="2" customFormat="1" ht="16.5">
      <c r="O699" s="5"/>
      <c r="P699" s="5"/>
      <c r="Q699" s="5"/>
      <c r="R699" s="5"/>
    </row>
    <row r="700" spans="15:18" s="2" customFormat="1" ht="16.5">
      <c r="O700" s="5"/>
      <c r="P700" s="5"/>
      <c r="Q700" s="5"/>
      <c r="R700" s="5"/>
    </row>
    <row r="701" spans="15:18" s="2" customFormat="1" ht="16.5">
      <c r="O701" s="5"/>
      <c r="P701" s="5"/>
      <c r="Q701" s="5"/>
      <c r="R701" s="5"/>
    </row>
    <row r="702" spans="15:18" s="2" customFormat="1" ht="16.5">
      <c r="O702" s="5"/>
      <c r="P702" s="5"/>
      <c r="Q702" s="5"/>
      <c r="R702" s="5"/>
    </row>
    <row r="703" spans="15:18" s="2" customFormat="1" ht="16.5">
      <c r="O703" s="5"/>
      <c r="P703" s="5"/>
      <c r="Q703" s="5"/>
      <c r="R703" s="5"/>
    </row>
    <row r="704" spans="15:18" s="2" customFormat="1" ht="16.5">
      <c r="O704" s="5"/>
      <c r="P704" s="5"/>
      <c r="Q704" s="5"/>
      <c r="R704" s="5"/>
    </row>
    <row r="705" spans="15:18" s="2" customFormat="1" ht="16.5">
      <c r="O705" s="5"/>
      <c r="P705" s="5"/>
      <c r="Q705" s="5"/>
      <c r="R705" s="5"/>
    </row>
    <row r="706" spans="15:18" s="2" customFormat="1" ht="16.5">
      <c r="O706" s="5"/>
      <c r="P706" s="5"/>
      <c r="Q706" s="5"/>
      <c r="R706" s="5"/>
    </row>
    <row r="707" spans="15:18" s="2" customFormat="1" ht="16.5">
      <c r="O707" s="5"/>
      <c r="P707" s="5"/>
      <c r="Q707" s="5"/>
      <c r="R707" s="5"/>
    </row>
    <row r="708" spans="15:18" s="2" customFormat="1" ht="16.5">
      <c r="O708" s="5"/>
      <c r="P708" s="5"/>
      <c r="Q708" s="5"/>
      <c r="R708" s="5"/>
    </row>
    <row r="709" spans="15:18" s="2" customFormat="1" ht="16.5">
      <c r="O709" s="5"/>
      <c r="P709" s="5"/>
      <c r="Q709" s="5"/>
      <c r="R709" s="5"/>
    </row>
    <row r="710" spans="15:18" s="2" customFormat="1" ht="16.5">
      <c r="O710" s="5"/>
      <c r="P710" s="5"/>
      <c r="Q710" s="5"/>
      <c r="R710" s="5"/>
    </row>
    <row r="711" spans="15:18" s="2" customFormat="1" ht="16.5">
      <c r="O711" s="5"/>
      <c r="P711" s="5"/>
      <c r="Q711" s="5"/>
      <c r="R711" s="5"/>
    </row>
    <row r="712" spans="15:18" s="2" customFormat="1" ht="16.5">
      <c r="O712" s="5"/>
      <c r="P712" s="5"/>
      <c r="Q712" s="5"/>
      <c r="R712" s="5"/>
    </row>
    <row r="713" spans="15:18" s="2" customFormat="1" ht="16.5">
      <c r="O713" s="5"/>
      <c r="P713" s="5"/>
      <c r="Q713" s="5"/>
      <c r="R713" s="5"/>
    </row>
    <row r="714" spans="15:18" s="2" customFormat="1" ht="16.5">
      <c r="O714" s="5"/>
      <c r="P714" s="5"/>
      <c r="Q714" s="5"/>
      <c r="R714" s="5"/>
    </row>
    <row r="715" spans="15:18" s="2" customFormat="1" ht="16.5">
      <c r="O715" s="5"/>
      <c r="P715" s="5"/>
      <c r="Q715" s="5"/>
      <c r="R715" s="5"/>
    </row>
    <row r="716" spans="15:18" s="2" customFormat="1" ht="16.5">
      <c r="O716" s="5"/>
      <c r="P716" s="5"/>
      <c r="Q716" s="5"/>
      <c r="R716" s="5"/>
    </row>
    <row r="717" spans="15:18" s="2" customFormat="1" ht="16.5">
      <c r="O717" s="5"/>
      <c r="P717" s="5"/>
      <c r="Q717" s="5"/>
      <c r="R717" s="5"/>
    </row>
    <row r="718" spans="15:18" s="2" customFormat="1" ht="16.5">
      <c r="O718" s="5"/>
      <c r="P718" s="5"/>
      <c r="Q718" s="5"/>
      <c r="R718" s="5"/>
    </row>
    <row r="719" spans="15:18" s="2" customFormat="1" ht="16.5">
      <c r="O719" s="5"/>
      <c r="P719" s="5"/>
      <c r="Q719" s="5"/>
      <c r="R719" s="5"/>
    </row>
    <row r="720" spans="15:18" s="2" customFormat="1" ht="16.5">
      <c r="O720" s="5"/>
      <c r="P720" s="5"/>
      <c r="Q720" s="5"/>
      <c r="R720" s="5"/>
    </row>
    <row r="721" spans="15:18" s="2" customFormat="1" ht="16.5">
      <c r="O721" s="5"/>
      <c r="P721" s="5"/>
      <c r="Q721" s="5"/>
      <c r="R721" s="5"/>
    </row>
    <row r="722" spans="15:18" s="2" customFormat="1" ht="16.5">
      <c r="O722" s="5"/>
      <c r="P722" s="5"/>
      <c r="Q722" s="5"/>
      <c r="R722" s="5"/>
    </row>
    <row r="723" spans="15:18" s="2" customFormat="1" ht="16.5">
      <c r="O723" s="5"/>
      <c r="P723" s="5"/>
      <c r="Q723" s="5"/>
      <c r="R723" s="5"/>
    </row>
    <row r="724" spans="15:18" s="2" customFormat="1" ht="16.5">
      <c r="O724" s="5"/>
      <c r="P724" s="5"/>
      <c r="Q724" s="5"/>
      <c r="R724" s="5"/>
    </row>
    <row r="725" spans="15:18" s="2" customFormat="1" ht="16.5">
      <c r="O725" s="5"/>
      <c r="P725" s="5"/>
      <c r="Q725" s="5"/>
      <c r="R725" s="5"/>
    </row>
    <row r="726" spans="15:18" s="2" customFormat="1" ht="16.5">
      <c r="O726" s="5"/>
      <c r="P726" s="5"/>
      <c r="Q726" s="5"/>
      <c r="R726" s="5"/>
    </row>
    <row r="727" spans="15:18" s="2" customFormat="1" ht="16.5">
      <c r="O727" s="5"/>
      <c r="P727" s="5"/>
      <c r="Q727" s="5"/>
      <c r="R727" s="5"/>
    </row>
    <row r="728" spans="15:18" s="2" customFormat="1" ht="16.5">
      <c r="O728" s="5"/>
      <c r="P728" s="5"/>
      <c r="Q728" s="5"/>
      <c r="R728" s="5"/>
    </row>
    <row r="729" spans="15:18" s="2" customFormat="1" ht="16.5">
      <c r="O729" s="5"/>
      <c r="P729" s="5"/>
      <c r="Q729" s="5"/>
      <c r="R729" s="5"/>
    </row>
    <row r="730" spans="15:18" s="2" customFormat="1" ht="16.5">
      <c r="O730" s="5"/>
      <c r="P730" s="5"/>
      <c r="Q730" s="5"/>
      <c r="R730" s="5"/>
    </row>
    <row r="731" spans="15:18" s="2" customFormat="1" ht="16.5">
      <c r="O731" s="5"/>
      <c r="P731" s="5"/>
      <c r="Q731" s="5"/>
      <c r="R731" s="5"/>
    </row>
    <row r="732" spans="15:18" s="2" customFormat="1" ht="16.5">
      <c r="O732" s="5"/>
      <c r="P732" s="5"/>
      <c r="Q732" s="5"/>
      <c r="R732" s="5"/>
    </row>
    <row r="733" spans="15:18" s="2" customFormat="1" ht="16.5">
      <c r="O733" s="5"/>
      <c r="P733" s="5"/>
      <c r="Q733" s="5"/>
      <c r="R733" s="5"/>
    </row>
    <row r="734" spans="15:18" s="2" customFormat="1" ht="16.5">
      <c r="O734" s="5"/>
      <c r="P734" s="5"/>
      <c r="Q734" s="5"/>
      <c r="R734" s="5"/>
    </row>
    <row r="735" spans="15:18" s="2" customFormat="1" ht="16.5">
      <c r="O735" s="5"/>
      <c r="P735" s="5"/>
      <c r="Q735" s="5"/>
      <c r="R735" s="5"/>
    </row>
    <row r="736" spans="15:18" s="2" customFormat="1" ht="16.5">
      <c r="O736" s="5"/>
      <c r="P736" s="5"/>
      <c r="Q736" s="5"/>
      <c r="R736" s="5"/>
    </row>
    <row r="737" spans="15:18" s="2" customFormat="1" ht="16.5">
      <c r="O737" s="5"/>
      <c r="P737" s="5"/>
      <c r="Q737" s="5"/>
      <c r="R737" s="5"/>
    </row>
    <row r="738" spans="15:18" s="2" customFormat="1" ht="16.5">
      <c r="O738" s="5"/>
      <c r="P738" s="5"/>
      <c r="Q738" s="5"/>
      <c r="R738" s="5"/>
    </row>
    <row r="739" spans="15:18" s="2" customFormat="1" ht="16.5">
      <c r="O739" s="5"/>
      <c r="P739" s="5"/>
      <c r="Q739" s="5"/>
      <c r="R739" s="5"/>
    </row>
    <row r="740" spans="15:18" s="2" customFormat="1" ht="16.5">
      <c r="O740" s="5"/>
      <c r="P740" s="5"/>
      <c r="Q740" s="5"/>
      <c r="R740" s="5"/>
    </row>
    <row r="741" spans="15:18" s="2" customFormat="1" ht="16.5">
      <c r="O741" s="5"/>
      <c r="P741" s="5"/>
      <c r="Q741" s="5"/>
      <c r="R741" s="5"/>
    </row>
    <row r="742" spans="15:18" s="2" customFormat="1" ht="16.5">
      <c r="O742" s="5"/>
      <c r="P742" s="5"/>
      <c r="Q742" s="5"/>
      <c r="R742" s="5"/>
    </row>
    <row r="743" spans="15:18" s="2" customFormat="1" ht="16.5">
      <c r="O743" s="5"/>
      <c r="P743" s="5"/>
      <c r="Q743" s="5"/>
      <c r="R743" s="5"/>
    </row>
    <row r="744" spans="15:18" s="2" customFormat="1" ht="16.5">
      <c r="O744" s="5"/>
      <c r="P744" s="5"/>
      <c r="Q744" s="5"/>
      <c r="R744" s="5"/>
    </row>
    <row r="745" spans="15:18" s="2" customFormat="1" ht="16.5">
      <c r="O745" s="5"/>
      <c r="P745" s="5"/>
      <c r="Q745" s="5"/>
      <c r="R745" s="5"/>
    </row>
    <row r="746" spans="15:18" s="2" customFormat="1" ht="16.5">
      <c r="O746" s="5"/>
      <c r="P746" s="5"/>
      <c r="Q746" s="5"/>
      <c r="R746" s="5"/>
    </row>
    <row r="747" spans="15:18" s="2" customFormat="1" ht="16.5">
      <c r="O747" s="5"/>
      <c r="P747" s="5"/>
      <c r="Q747" s="5"/>
      <c r="R747" s="5"/>
    </row>
    <row r="748" spans="15:18" s="2" customFormat="1" ht="16.5">
      <c r="O748" s="5"/>
      <c r="P748" s="5"/>
      <c r="Q748" s="5"/>
      <c r="R748" s="5"/>
    </row>
    <row r="749" spans="15:18" s="2" customFormat="1" ht="16.5">
      <c r="O749" s="5"/>
      <c r="P749" s="5"/>
      <c r="Q749" s="5"/>
      <c r="R749" s="5"/>
    </row>
    <row r="750" spans="15:18" s="2" customFormat="1" ht="16.5">
      <c r="O750" s="5"/>
      <c r="P750" s="5"/>
      <c r="Q750" s="5"/>
      <c r="R750" s="5"/>
    </row>
    <row r="751" spans="15:18" s="2" customFormat="1" ht="16.5">
      <c r="O751" s="5"/>
      <c r="P751" s="5"/>
      <c r="Q751" s="5"/>
      <c r="R751" s="5"/>
    </row>
    <row r="752" spans="15:18" s="2" customFormat="1" ht="16.5">
      <c r="O752" s="5"/>
      <c r="P752" s="5"/>
      <c r="Q752" s="5"/>
      <c r="R752" s="5"/>
    </row>
    <row r="753" spans="15:18" s="2" customFormat="1" ht="16.5">
      <c r="O753" s="5"/>
      <c r="P753" s="5"/>
      <c r="Q753" s="5"/>
      <c r="R753" s="5"/>
    </row>
    <row r="754" spans="15:18" s="2" customFormat="1" ht="16.5">
      <c r="O754" s="5"/>
      <c r="P754" s="5"/>
      <c r="Q754" s="5"/>
      <c r="R754" s="5"/>
    </row>
    <row r="755" spans="15:18" s="2" customFormat="1" ht="16.5">
      <c r="O755" s="5"/>
      <c r="P755" s="5"/>
      <c r="Q755" s="5"/>
      <c r="R755" s="5"/>
    </row>
    <row r="756" spans="15:18" s="2" customFormat="1" ht="16.5">
      <c r="O756" s="5"/>
      <c r="P756" s="5"/>
      <c r="Q756" s="5"/>
      <c r="R756" s="5"/>
    </row>
    <row r="757" spans="15:18" s="2" customFormat="1" ht="16.5">
      <c r="O757" s="5"/>
      <c r="P757" s="5"/>
      <c r="Q757" s="5"/>
      <c r="R757" s="5"/>
    </row>
    <row r="758" spans="15:18" s="2" customFormat="1" ht="16.5">
      <c r="O758" s="5"/>
      <c r="P758" s="5"/>
      <c r="Q758" s="5"/>
      <c r="R758" s="5"/>
    </row>
    <row r="759" spans="15:18" s="2" customFormat="1" ht="16.5">
      <c r="O759" s="5"/>
      <c r="P759" s="5"/>
      <c r="Q759" s="5"/>
      <c r="R759" s="5"/>
    </row>
    <row r="760" spans="15:18" s="2" customFormat="1" ht="16.5">
      <c r="O760" s="5"/>
      <c r="P760" s="5"/>
      <c r="Q760" s="5"/>
      <c r="R760" s="5"/>
    </row>
    <row r="761" spans="15:18" s="2" customFormat="1" ht="16.5">
      <c r="O761" s="5"/>
      <c r="P761" s="5"/>
      <c r="Q761" s="5"/>
      <c r="R761" s="5"/>
    </row>
    <row r="762" spans="15:18" s="2" customFormat="1" ht="16.5">
      <c r="O762" s="5"/>
      <c r="P762" s="5"/>
      <c r="Q762" s="5"/>
      <c r="R762" s="5"/>
    </row>
    <row r="763" spans="15:18" s="2" customFormat="1" ht="16.5">
      <c r="O763" s="5"/>
      <c r="P763" s="5"/>
      <c r="Q763" s="5"/>
      <c r="R763" s="5"/>
    </row>
    <row r="764" spans="15:18" s="2" customFormat="1" ht="16.5">
      <c r="O764" s="5"/>
      <c r="P764" s="5"/>
      <c r="Q764" s="5"/>
      <c r="R764" s="5"/>
    </row>
    <row r="765" spans="15:18" s="2" customFormat="1" ht="16.5">
      <c r="O765" s="5"/>
      <c r="P765" s="5"/>
      <c r="Q765" s="5"/>
      <c r="R765" s="5"/>
    </row>
    <row r="766" spans="15:18" s="2" customFormat="1" ht="16.5">
      <c r="O766" s="5"/>
      <c r="P766" s="5"/>
      <c r="Q766" s="5"/>
      <c r="R766" s="5"/>
    </row>
    <row r="767" spans="15:18" s="2" customFormat="1" ht="16.5">
      <c r="O767" s="5"/>
      <c r="P767" s="5"/>
      <c r="Q767" s="5"/>
      <c r="R767" s="5"/>
    </row>
    <row r="768" spans="15:18" s="2" customFormat="1" ht="16.5">
      <c r="O768" s="5"/>
      <c r="P768" s="5"/>
      <c r="Q768" s="5"/>
      <c r="R768" s="5"/>
    </row>
    <row r="769" spans="15:18" s="2" customFormat="1" ht="16.5">
      <c r="O769" s="5"/>
      <c r="P769" s="5"/>
      <c r="Q769" s="5"/>
      <c r="R769" s="5"/>
    </row>
    <row r="770" spans="15:18" s="2" customFormat="1" ht="16.5">
      <c r="O770" s="5"/>
      <c r="P770" s="5"/>
      <c r="Q770" s="5"/>
      <c r="R770" s="5"/>
    </row>
    <row r="771" spans="15:18" s="2" customFormat="1" ht="16.5">
      <c r="O771" s="5"/>
      <c r="P771" s="5"/>
      <c r="Q771" s="5"/>
      <c r="R771" s="5"/>
    </row>
    <row r="772" spans="15:18" s="2" customFormat="1" ht="16.5">
      <c r="O772" s="5"/>
      <c r="P772" s="5"/>
      <c r="Q772" s="5"/>
      <c r="R772" s="5"/>
    </row>
    <row r="773" spans="15:18" s="2" customFormat="1" ht="16.5">
      <c r="O773" s="5"/>
      <c r="P773" s="5"/>
      <c r="Q773" s="5"/>
      <c r="R773" s="5"/>
    </row>
    <row r="774" spans="15:18" s="2" customFormat="1" ht="16.5">
      <c r="O774" s="5"/>
      <c r="P774" s="5"/>
      <c r="Q774" s="5"/>
      <c r="R774" s="5"/>
    </row>
    <row r="775" spans="15:18" s="2" customFormat="1" ht="16.5">
      <c r="O775" s="5"/>
      <c r="P775" s="5"/>
      <c r="Q775" s="5"/>
      <c r="R775" s="5"/>
    </row>
    <row r="776" spans="15:18" s="2" customFormat="1" ht="16.5">
      <c r="O776" s="5"/>
      <c r="P776" s="5"/>
      <c r="Q776" s="5"/>
      <c r="R776" s="5"/>
    </row>
    <row r="777" spans="15:18" s="2" customFormat="1" ht="16.5">
      <c r="O777" s="5"/>
      <c r="P777" s="5"/>
      <c r="Q777" s="5"/>
      <c r="R777" s="5"/>
    </row>
    <row r="778" spans="15:18" s="2" customFormat="1" ht="16.5">
      <c r="O778" s="5"/>
      <c r="P778" s="5"/>
      <c r="Q778" s="5"/>
      <c r="R778" s="5"/>
    </row>
    <row r="779" spans="15:18" s="2" customFormat="1" ht="16.5">
      <c r="O779" s="5"/>
      <c r="P779" s="5"/>
      <c r="Q779" s="5"/>
      <c r="R779" s="5"/>
    </row>
    <row r="780" spans="15:18" s="2" customFormat="1" ht="16.5">
      <c r="O780" s="5"/>
      <c r="P780" s="5"/>
      <c r="Q780" s="5"/>
      <c r="R780" s="5"/>
    </row>
    <row r="781" spans="15:18" s="2" customFormat="1" ht="16.5">
      <c r="O781" s="5"/>
      <c r="P781" s="5"/>
      <c r="Q781" s="5"/>
      <c r="R781" s="5"/>
    </row>
    <row r="782" spans="15:18" s="2" customFormat="1" ht="16.5">
      <c r="O782" s="5"/>
      <c r="P782" s="5"/>
      <c r="Q782" s="5"/>
      <c r="R782" s="5"/>
    </row>
    <row r="783" spans="15:18" s="2" customFormat="1" ht="16.5">
      <c r="O783" s="5"/>
      <c r="P783" s="5"/>
      <c r="Q783" s="5"/>
      <c r="R783" s="5"/>
    </row>
    <row r="784" spans="15:18" s="2" customFormat="1" ht="16.5">
      <c r="O784" s="5"/>
      <c r="P784" s="5"/>
      <c r="Q784" s="5"/>
      <c r="R784" s="5"/>
    </row>
    <row r="785" spans="15:18" s="2" customFormat="1" ht="16.5">
      <c r="O785" s="5"/>
      <c r="P785" s="5"/>
      <c r="Q785" s="5"/>
      <c r="R785" s="5"/>
    </row>
    <row r="786" spans="15:18" s="2" customFormat="1" ht="16.5">
      <c r="O786" s="5"/>
      <c r="P786" s="5"/>
      <c r="Q786" s="5"/>
      <c r="R786" s="5"/>
    </row>
    <row r="787" spans="15:18" s="2" customFormat="1" ht="16.5">
      <c r="O787" s="5"/>
      <c r="P787" s="5"/>
      <c r="Q787" s="5"/>
      <c r="R787" s="5"/>
    </row>
    <row r="788" spans="15:18" s="2" customFormat="1" ht="16.5">
      <c r="O788" s="5"/>
      <c r="P788" s="5"/>
      <c r="Q788" s="5"/>
      <c r="R788" s="5"/>
    </row>
    <row r="789" spans="15:18" s="2" customFormat="1" ht="16.5">
      <c r="O789" s="5"/>
      <c r="P789" s="5"/>
      <c r="Q789" s="5"/>
      <c r="R789" s="5"/>
    </row>
    <row r="790" spans="15:18" s="2" customFormat="1" ht="16.5">
      <c r="O790" s="5"/>
      <c r="P790" s="5"/>
      <c r="Q790" s="5"/>
      <c r="R790" s="5"/>
    </row>
    <row r="791" spans="15:18" s="2" customFormat="1" ht="16.5">
      <c r="O791" s="5"/>
      <c r="P791" s="5"/>
      <c r="Q791" s="5"/>
      <c r="R791" s="5"/>
    </row>
    <row r="792" spans="15:18" s="2" customFormat="1" ht="16.5">
      <c r="O792" s="5"/>
      <c r="P792" s="5"/>
      <c r="Q792" s="5"/>
      <c r="R792" s="5"/>
    </row>
    <row r="793" spans="15:18" s="2" customFormat="1" ht="16.5">
      <c r="O793" s="5"/>
      <c r="P793" s="5"/>
      <c r="Q793" s="5"/>
      <c r="R793" s="5"/>
    </row>
    <row r="794" spans="15:18" s="2" customFormat="1" ht="16.5">
      <c r="O794" s="5"/>
      <c r="P794" s="5"/>
      <c r="Q794" s="5"/>
      <c r="R794" s="5"/>
    </row>
    <row r="795" spans="15:18" s="2" customFormat="1" ht="16.5">
      <c r="O795" s="5"/>
      <c r="P795" s="5"/>
      <c r="Q795" s="5"/>
      <c r="R795" s="5"/>
    </row>
    <row r="796" spans="15:18" s="2" customFormat="1" ht="16.5">
      <c r="O796" s="5"/>
      <c r="P796" s="5"/>
      <c r="Q796" s="5"/>
      <c r="R796" s="5"/>
    </row>
    <row r="797" spans="15:18" s="2" customFormat="1" ht="16.5">
      <c r="O797" s="5"/>
      <c r="P797" s="5"/>
      <c r="Q797" s="5"/>
      <c r="R797" s="5"/>
    </row>
    <row r="798" spans="15:18" s="2" customFormat="1" ht="16.5">
      <c r="O798" s="5"/>
      <c r="P798" s="5"/>
      <c r="Q798" s="5"/>
      <c r="R798" s="5"/>
    </row>
    <row r="799" spans="15:18" s="2" customFormat="1" ht="16.5">
      <c r="O799" s="5"/>
      <c r="P799" s="5"/>
      <c r="Q799" s="5"/>
      <c r="R799" s="5"/>
    </row>
    <row r="800" spans="15:18" s="2" customFormat="1" ht="16.5">
      <c r="O800" s="5"/>
      <c r="P800" s="5"/>
      <c r="Q800" s="5"/>
      <c r="R800" s="5"/>
    </row>
    <row r="801" spans="15:18" s="2" customFormat="1" ht="16.5">
      <c r="O801" s="5"/>
      <c r="P801" s="5"/>
      <c r="Q801" s="5"/>
      <c r="R801" s="5"/>
    </row>
    <row r="802" spans="15:18" s="2" customFormat="1" ht="16.5">
      <c r="O802" s="5"/>
      <c r="P802" s="5"/>
      <c r="Q802" s="5"/>
      <c r="R802" s="5"/>
    </row>
    <row r="803" spans="15:18" s="2" customFormat="1" ht="16.5">
      <c r="O803" s="5"/>
      <c r="P803" s="5"/>
      <c r="Q803" s="5"/>
      <c r="R803" s="5"/>
    </row>
    <row r="804" spans="15:18" s="2" customFormat="1" ht="16.5">
      <c r="O804" s="5"/>
      <c r="P804" s="5"/>
      <c r="Q804" s="5"/>
      <c r="R804" s="5"/>
    </row>
    <row r="805" spans="15:18" s="2" customFormat="1" ht="16.5">
      <c r="O805" s="5"/>
      <c r="P805" s="5"/>
      <c r="Q805" s="5"/>
      <c r="R805" s="5"/>
    </row>
    <row r="806" spans="15:18" s="2" customFormat="1" ht="16.5">
      <c r="O806" s="5"/>
      <c r="P806" s="5"/>
      <c r="Q806" s="5"/>
      <c r="R806" s="5"/>
    </row>
    <row r="807" spans="15:18" s="2" customFormat="1" ht="16.5">
      <c r="O807" s="5"/>
      <c r="P807" s="5"/>
      <c r="Q807" s="5"/>
      <c r="R807" s="5"/>
    </row>
    <row r="808" spans="15:18" s="2" customFormat="1" ht="16.5">
      <c r="O808" s="5"/>
      <c r="P808" s="5"/>
      <c r="Q808" s="5"/>
      <c r="R808" s="5"/>
    </row>
    <row r="809" spans="15:18" s="2" customFormat="1" ht="16.5">
      <c r="O809" s="5"/>
      <c r="P809" s="5"/>
      <c r="Q809" s="5"/>
      <c r="R809" s="5"/>
    </row>
    <row r="810" spans="15:18" s="2" customFormat="1" ht="16.5">
      <c r="O810" s="5"/>
      <c r="P810" s="5"/>
      <c r="Q810" s="5"/>
      <c r="R810" s="5"/>
    </row>
    <row r="811" spans="15:18" s="2" customFormat="1" ht="16.5">
      <c r="O811" s="5"/>
      <c r="P811" s="5"/>
      <c r="Q811" s="5"/>
      <c r="R811" s="5"/>
    </row>
    <row r="812" spans="15:18" s="2" customFormat="1" ht="16.5">
      <c r="O812" s="5"/>
      <c r="P812" s="5"/>
      <c r="Q812" s="5"/>
      <c r="R812" s="5"/>
    </row>
    <row r="813" spans="15:18" s="2" customFormat="1" ht="16.5">
      <c r="O813" s="5"/>
      <c r="P813" s="5"/>
      <c r="Q813" s="5"/>
      <c r="R813" s="5"/>
    </row>
    <row r="814" spans="15:18" s="2" customFormat="1" ht="16.5">
      <c r="O814" s="5"/>
      <c r="P814" s="5"/>
      <c r="Q814" s="5"/>
      <c r="R814" s="5"/>
    </row>
    <row r="815" spans="15:18" s="2" customFormat="1" ht="16.5">
      <c r="O815" s="5"/>
      <c r="P815" s="5"/>
      <c r="Q815" s="5"/>
      <c r="R815" s="5"/>
    </row>
    <row r="816" spans="15:18" s="2" customFormat="1" ht="16.5">
      <c r="O816" s="5"/>
      <c r="P816" s="5"/>
      <c r="Q816" s="5"/>
      <c r="R816" s="5"/>
    </row>
    <row r="817" spans="15:18" s="2" customFormat="1" ht="16.5">
      <c r="O817" s="5"/>
      <c r="P817" s="5"/>
      <c r="Q817" s="5"/>
      <c r="R817" s="5"/>
    </row>
    <row r="818" spans="15:18" s="2" customFormat="1" ht="16.5">
      <c r="O818" s="5"/>
      <c r="P818" s="5"/>
      <c r="Q818" s="5"/>
      <c r="R818" s="5"/>
    </row>
    <row r="819" spans="15:18" s="2" customFormat="1" ht="16.5">
      <c r="O819" s="5"/>
      <c r="P819" s="5"/>
      <c r="Q819" s="5"/>
      <c r="R819" s="5"/>
    </row>
    <row r="820" spans="15:18" s="2" customFormat="1" ht="16.5">
      <c r="O820" s="5"/>
      <c r="P820" s="5"/>
      <c r="Q820" s="5"/>
      <c r="R820" s="5"/>
    </row>
    <row r="821" spans="15:18" s="2" customFormat="1" ht="16.5">
      <c r="O821" s="5"/>
      <c r="P821" s="5"/>
      <c r="Q821" s="5"/>
      <c r="R821" s="5"/>
    </row>
    <row r="822" spans="15:18" s="2" customFormat="1" ht="16.5">
      <c r="O822" s="5"/>
      <c r="P822" s="5"/>
      <c r="Q822" s="5"/>
      <c r="R822" s="5"/>
    </row>
    <row r="823" spans="15:18" s="2" customFormat="1" ht="16.5">
      <c r="O823" s="5"/>
      <c r="P823" s="5"/>
      <c r="Q823" s="5"/>
      <c r="R823" s="5"/>
    </row>
    <row r="824" spans="15:18" s="2" customFormat="1" ht="16.5">
      <c r="O824" s="5"/>
      <c r="P824" s="5"/>
      <c r="Q824" s="5"/>
      <c r="R824" s="5"/>
    </row>
    <row r="825" spans="15:18" s="2" customFormat="1" ht="16.5">
      <c r="O825" s="5"/>
      <c r="P825" s="5"/>
      <c r="Q825" s="5"/>
      <c r="R825" s="5"/>
    </row>
    <row r="826" spans="15:18" s="2" customFormat="1" ht="16.5">
      <c r="O826" s="5"/>
      <c r="P826" s="5"/>
      <c r="Q826" s="5"/>
      <c r="R826" s="5"/>
    </row>
    <row r="827" spans="15:18" s="2" customFormat="1" ht="16.5">
      <c r="O827" s="5"/>
      <c r="P827" s="5"/>
      <c r="Q827" s="5"/>
      <c r="R827" s="5"/>
    </row>
    <row r="828" spans="15:18" s="2" customFormat="1" ht="16.5">
      <c r="O828" s="5"/>
      <c r="P828" s="5"/>
      <c r="Q828" s="5"/>
      <c r="R828" s="5"/>
    </row>
    <row r="829" spans="15:18" s="2" customFormat="1" ht="16.5">
      <c r="O829" s="5"/>
      <c r="P829" s="5"/>
      <c r="Q829" s="5"/>
      <c r="R829" s="5"/>
    </row>
    <row r="830" spans="15:18" s="2" customFormat="1" ht="16.5">
      <c r="O830" s="5"/>
      <c r="P830" s="5"/>
      <c r="Q830" s="5"/>
      <c r="R830" s="5"/>
    </row>
    <row r="831" spans="15:18" s="2" customFormat="1" ht="16.5">
      <c r="O831" s="5"/>
      <c r="P831" s="5"/>
      <c r="Q831" s="5"/>
      <c r="R831" s="5"/>
    </row>
    <row r="832" spans="15:18" s="2" customFormat="1" ht="16.5">
      <c r="O832" s="5"/>
      <c r="P832" s="5"/>
      <c r="Q832" s="5"/>
      <c r="R832" s="5"/>
    </row>
    <row r="833" spans="15:18" s="2" customFormat="1" ht="16.5">
      <c r="O833" s="5"/>
      <c r="P833" s="5"/>
      <c r="Q833" s="5"/>
      <c r="R833" s="5"/>
    </row>
    <row r="834" spans="15:18" s="2" customFormat="1" ht="16.5">
      <c r="O834" s="5"/>
      <c r="P834" s="5"/>
      <c r="Q834" s="5"/>
      <c r="R834" s="5"/>
    </row>
    <row r="835" spans="15:18" s="2" customFormat="1" ht="16.5">
      <c r="O835" s="5"/>
      <c r="P835" s="5"/>
      <c r="Q835" s="5"/>
      <c r="R835" s="5"/>
    </row>
    <row r="836" spans="15:18" s="2" customFormat="1" ht="16.5">
      <c r="O836" s="5"/>
      <c r="P836" s="5"/>
      <c r="Q836" s="5"/>
      <c r="R836" s="5"/>
    </row>
    <row r="837" spans="15:18" s="2" customFormat="1" ht="16.5">
      <c r="O837" s="5"/>
      <c r="P837" s="5"/>
      <c r="Q837" s="5"/>
      <c r="R837" s="5"/>
    </row>
    <row r="838" spans="15:18" s="2" customFormat="1" ht="16.5">
      <c r="O838" s="5"/>
      <c r="P838" s="5"/>
      <c r="Q838" s="5"/>
      <c r="R838" s="5"/>
    </row>
    <row r="839" spans="15:18" s="2" customFormat="1" ht="16.5">
      <c r="O839" s="5"/>
      <c r="P839" s="5"/>
      <c r="Q839" s="5"/>
      <c r="R839" s="5"/>
    </row>
    <row r="840" spans="15:18" s="2" customFormat="1" ht="16.5">
      <c r="O840" s="5"/>
      <c r="P840" s="5"/>
      <c r="Q840" s="5"/>
      <c r="R840" s="5"/>
    </row>
    <row r="841" spans="15:18" s="2" customFormat="1" ht="16.5">
      <c r="O841" s="5"/>
      <c r="P841" s="5"/>
      <c r="Q841" s="5"/>
      <c r="R841" s="5"/>
    </row>
    <row r="842" spans="15:18" s="2" customFormat="1" ht="16.5">
      <c r="O842" s="5"/>
      <c r="P842" s="5"/>
      <c r="Q842" s="5"/>
      <c r="R842" s="5"/>
    </row>
    <row r="843" spans="15:18" s="2" customFormat="1" ht="16.5">
      <c r="O843" s="5"/>
      <c r="P843" s="5"/>
      <c r="Q843" s="5"/>
      <c r="R843" s="5"/>
    </row>
    <row r="844" spans="15:18" s="2" customFormat="1" ht="16.5">
      <c r="O844" s="5"/>
      <c r="P844" s="5"/>
      <c r="Q844" s="5"/>
      <c r="R844" s="5"/>
    </row>
    <row r="845" spans="15:18" s="2" customFormat="1" ht="16.5">
      <c r="O845" s="5"/>
      <c r="P845" s="5"/>
      <c r="Q845" s="5"/>
      <c r="R845" s="5"/>
    </row>
    <row r="846" spans="15:18" s="2" customFormat="1" ht="16.5">
      <c r="O846" s="5"/>
      <c r="P846" s="5"/>
      <c r="Q846" s="5"/>
      <c r="R846" s="5"/>
    </row>
    <row r="847" spans="15:18" s="2" customFormat="1" ht="16.5">
      <c r="O847" s="5"/>
      <c r="P847" s="5"/>
      <c r="Q847" s="5"/>
      <c r="R847" s="5"/>
    </row>
    <row r="848" spans="15:18" s="2" customFormat="1" ht="16.5">
      <c r="O848" s="5"/>
      <c r="P848" s="5"/>
      <c r="Q848" s="5"/>
      <c r="R848" s="5"/>
    </row>
    <row r="849" spans="15:18" s="2" customFormat="1" ht="16.5">
      <c r="O849" s="5"/>
      <c r="P849" s="5"/>
      <c r="Q849" s="5"/>
      <c r="R849" s="5"/>
    </row>
    <row r="850" spans="15:18" s="2" customFormat="1" ht="16.5">
      <c r="O850" s="5"/>
      <c r="P850" s="5"/>
      <c r="Q850" s="5"/>
      <c r="R850" s="5"/>
    </row>
    <row r="851" spans="15:18" s="2" customFormat="1" ht="16.5">
      <c r="O851" s="5"/>
      <c r="P851" s="5"/>
      <c r="Q851" s="5"/>
      <c r="R851" s="5"/>
    </row>
    <row r="852" spans="15:18" s="2" customFormat="1" ht="16.5">
      <c r="O852" s="5"/>
      <c r="P852" s="5"/>
      <c r="Q852" s="5"/>
      <c r="R852" s="5"/>
    </row>
    <row r="853" spans="15:18" s="2" customFormat="1" ht="16.5">
      <c r="O853" s="5"/>
      <c r="P853" s="5"/>
      <c r="Q853" s="5"/>
      <c r="R853" s="5"/>
    </row>
    <row r="854" spans="15:18" s="2" customFormat="1" ht="16.5">
      <c r="O854" s="5"/>
      <c r="P854" s="5"/>
      <c r="Q854" s="5"/>
      <c r="R854" s="5"/>
    </row>
    <row r="855" spans="15:18" s="2" customFormat="1" ht="16.5">
      <c r="O855" s="5"/>
      <c r="P855" s="5"/>
      <c r="Q855" s="5"/>
      <c r="R855" s="5"/>
    </row>
    <row r="856" spans="15:18" s="2" customFormat="1" ht="16.5">
      <c r="O856" s="5"/>
      <c r="P856" s="5"/>
      <c r="Q856" s="5"/>
      <c r="R856" s="5"/>
    </row>
    <row r="857" spans="15:18" s="2" customFormat="1" ht="16.5">
      <c r="O857" s="5"/>
      <c r="P857" s="5"/>
      <c r="Q857" s="5"/>
      <c r="R857" s="5"/>
    </row>
    <row r="858" spans="15:18" s="2" customFormat="1" ht="16.5">
      <c r="O858" s="5"/>
      <c r="P858" s="5"/>
      <c r="Q858" s="5"/>
      <c r="R858" s="5"/>
    </row>
    <row r="859" spans="15:18" s="2" customFormat="1" ht="16.5">
      <c r="O859" s="5"/>
      <c r="P859" s="5"/>
      <c r="Q859" s="5"/>
      <c r="R859" s="5"/>
    </row>
    <row r="860" spans="15:18" s="2" customFormat="1" ht="16.5">
      <c r="O860" s="5"/>
      <c r="P860" s="5"/>
      <c r="Q860" s="5"/>
      <c r="R860" s="5"/>
    </row>
    <row r="861" spans="15:18" s="2" customFormat="1" ht="16.5">
      <c r="O861" s="5"/>
      <c r="P861" s="5"/>
      <c r="Q861" s="5"/>
      <c r="R861" s="5"/>
    </row>
    <row r="862" spans="15:18" s="2" customFormat="1" ht="16.5">
      <c r="O862" s="5"/>
      <c r="P862" s="5"/>
      <c r="Q862" s="5"/>
      <c r="R862" s="5"/>
    </row>
    <row r="863" spans="15:18" s="2" customFormat="1" ht="16.5">
      <c r="O863" s="5"/>
      <c r="P863" s="5"/>
      <c r="Q863" s="5"/>
      <c r="R863" s="5"/>
    </row>
    <row r="864" spans="15:18" s="2" customFormat="1" ht="16.5">
      <c r="O864" s="5"/>
      <c r="P864" s="5"/>
      <c r="Q864" s="5"/>
      <c r="R864" s="5"/>
    </row>
    <row r="865" spans="15:18" s="2" customFormat="1" ht="16.5">
      <c r="O865" s="5"/>
      <c r="P865" s="5"/>
      <c r="Q865" s="5"/>
      <c r="R865" s="5"/>
    </row>
    <row r="866" spans="15:18" s="2" customFormat="1" ht="16.5">
      <c r="O866" s="5"/>
      <c r="P866" s="5"/>
      <c r="Q866" s="5"/>
      <c r="R866" s="5"/>
    </row>
    <row r="867" spans="15:18" s="2" customFormat="1" ht="16.5">
      <c r="O867" s="5"/>
      <c r="P867" s="5"/>
      <c r="Q867" s="5"/>
      <c r="R867" s="5"/>
    </row>
    <row r="868" spans="15:18" s="2" customFormat="1" ht="16.5">
      <c r="O868" s="5"/>
      <c r="P868" s="5"/>
      <c r="Q868" s="5"/>
      <c r="R868" s="5"/>
    </row>
    <row r="869" spans="15:18" s="2" customFormat="1" ht="16.5">
      <c r="O869" s="5"/>
      <c r="P869" s="5"/>
      <c r="Q869" s="5"/>
      <c r="R869" s="5"/>
    </row>
    <row r="870" spans="15:18" s="2" customFormat="1" ht="16.5">
      <c r="O870" s="5"/>
      <c r="P870" s="5"/>
      <c r="Q870" s="5"/>
      <c r="R870" s="5"/>
    </row>
    <row r="871" spans="15:18" s="2" customFormat="1" ht="16.5">
      <c r="O871" s="5"/>
      <c r="P871" s="5"/>
      <c r="Q871" s="5"/>
      <c r="R871" s="5"/>
    </row>
    <row r="872" spans="15:18" s="2" customFormat="1" ht="16.5">
      <c r="O872" s="5"/>
      <c r="P872" s="5"/>
      <c r="Q872" s="5"/>
      <c r="R872" s="5"/>
    </row>
    <row r="873" spans="15:18" s="2" customFormat="1" ht="16.5">
      <c r="O873" s="5"/>
      <c r="P873" s="5"/>
      <c r="Q873" s="5"/>
      <c r="R873" s="5"/>
    </row>
    <row r="874" spans="15:18" s="2" customFormat="1" ht="16.5">
      <c r="O874" s="5"/>
      <c r="P874" s="5"/>
      <c r="Q874" s="5"/>
      <c r="R874" s="5"/>
    </row>
    <row r="875" spans="15:18" s="2" customFormat="1" ht="16.5">
      <c r="O875" s="5"/>
      <c r="P875" s="5"/>
      <c r="Q875" s="5"/>
      <c r="R875" s="5"/>
    </row>
    <row r="876" spans="15:18" s="2" customFormat="1" ht="16.5">
      <c r="O876" s="5"/>
      <c r="P876" s="5"/>
      <c r="Q876" s="5"/>
      <c r="R876" s="5"/>
    </row>
    <row r="877" spans="15:18" s="2" customFormat="1" ht="16.5">
      <c r="O877" s="5"/>
      <c r="P877" s="5"/>
      <c r="Q877" s="5"/>
      <c r="R877" s="5"/>
    </row>
    <row r="878" spans="15:18" s="2" customFormat="1" ht="16.5">
      <c r="O878" s="5"/>
      <c r="P878" s="5"/>
      <c r="Q878" s="5"/>
      <c r="R878" s="5"/>
    </row>
    <row r="879" spans="15:18" s="2" customFormat="1" ht="16.5">
      <c r="O879" s="5"/>
      <c r="P879" s="5"/>
      <c r="Q879" s="5"/>
      <c r="R879" s="5"/>
    </row>
    <row r="880" spans="15:18" s="2" customFormat="1" ht="16.5">
      <c r="O880" s="5"/>
      <c r="P880" s="5"/>
      <c r="Q880" s="5"/>
      <c r="R880" s="5"/>
    </row>
    <row r="881" spans="15:18" s="2" customFormat="1" ht="16.5">
      <c r="O881" s="5"/>
      <c r="P881" s="5"/>
      <c r="Q881" s="5"/>
      <c r="R881" s="5"/>
    </row>
    <row r="882" spans="15:18" s="2" customFormat="1" ht="16.5">
      <c r="O882" s="5"/>
      <c r="P882" s="5"/>
      <c r="Q882" s="5"/>
      <c r="R882" s="5"/>
    </row>
    <row r="883" spans="15:18" s="2" customFormat="1" ht="16.5">
      <c r="O883" s="5"/>
      <c r="P883" s="5"/>
      <c r="Q883" s="5"/>
      <c r="R883" s="5"/>
    </row>
    <row r="884" spans="15:18" s="2" customFormat="1" ht="16.5">
      <c r="O884" s="5"/>
      <c r="P884" s="5"/>
      <c r="Q884" s="5"/>
      <c r="R884" s="5"/>
    </row>
    <row r="885" spans="15:18" s="2" customFormat="1" ht="16.5">
      <c r="O885" s="5"/>
      <c r="P885" s="5"/>
      <c r="Q885" s="5"/>
      <c r="R885" s="5"/>
    </row>
    <row r="886" spans="15:18" s="2" customFormat="1" ht="16.5">
      <c r="O886" s="5"/>
      <c r="P886" s="5"/>
      <c r="Q886" s="5"/>
      <c r="R886" s="5"/>
    </row>
    <row r="887" spans="15:18" s="2" customFormat="1" ht="16.5">
      <c r="O887" s="5"/>
      <c r="P887" s="5"/>
      <c r="Q887" s="5"/>
      <c r="R887" s="5"/>
    </row>
    <row r="888" spans="15:18" s="2" customFormat="1" ht="16.5">
      <c r="O888" s="5"/>
      <c r="P888" s="5"/>
      <c r="Q888" s="5"/>
      <c r="R888" s="5"/>
    </row>
    <row r="889" spans="15:18" s="2" customFormat="1" ht="16.5">
      <c r="O889" s="5"/>
      <c r="P889" s="5"/>
      <c r="Q889" s="5"/>
      <c r="R889" s="5"/>
    </row>
    <row r="890" spans="15:18" s="2" customFormat="1" ht="16.5">
      <c r="O890" s="5"/>
      <c r="P890" s="5"/>
      <c r="Q890" s="5"/>
      <c r="R890" s="5"/>
    </row>
    <row r="891" spans="15:18" s="2" customFormat="1" ht="16.5">
      <c r="O891" s="5"/>
      <c r="P891" s="5"/>
      <c r="Q891" s="5"/>
      <c r="R891" s="5"/>
    </row>
    <row r="892" spans="15:18" s="2" customFormat="1" ht="16.5">
      <c r="O892" s="5"/>
      <c r="P892" s="5"/>
      <c r="Q892" s="5"/>
      <c r="R892" s="5"/>
    </row>
    <row r="893" spans="15:18" s="2" customFormat="1" ht="16.5">
      <c r="O893" s="5"/>
      <c r="P893" s="5"/>
      <c r="Q893" s="5"/>
      <c r="R893" s="5"/>
    </row>
    <row r="894" spans="15:18" s="2" customFormat="1" ht="16.5">
      <c r="O894" s="5"/>
      <c r="P894" s="5"/>
      <c r="Q894" s="5"/>
      <c r="R894" s="5"/>
    </row>
    <row r="895" spans="15:18" s="2" customFormat="1" ht="16.5">
      <c r="O895" s="5"/>
      <c r="P895" s="5"/>
      <c r="Q895" s="5"/>
      <c r="R895" s="5"/>
    </row>
    <row r="896" spans="15:18" s="2" customFormat="1" ht="16.5">
      <c r="O896" s="5"/>
      <c r="P896" s="5"/>
      <c r="Q896" s="5"/>
      <c r="R896" s="5"/>
    </row>
    <row r="897" spans="15:18" s="2" customFormat="1" ht="16.5">
      <c r="O897" s="5"/>
      <c r="P897" s="5"/>
      <c r="Q897" s="5"/>
      <c r="R897" s="5"/>
    </row>
    <row r="898" spans="15:18" s="2" customFormat="1" ht="16.5">
      <c r="O898" s="5"/>
      <c r="P898" s="5"/>
      <c r="Q898" s="5"/>
      <c r="R898" s="5"/>
    </row>
    <row r="899" spans="15:18" s="2" customFormat="1" ht="16.5">
      <c r="O899" s="5"/>
      <c r="P899" s="5"/>
      <c r="Q899" s="5"/>
      <c r="R899" s="5"/>
    </row>
    <row r="900" spans="15:18" s="2" customFormat="1" ht="16.5">
      <c r="O900" s="5"/>
      <c r="P900" s="5"/>
      <c r="Q900" s="5"/>
      <c r="R900" s="5"/>
    </row>
    <row r="901" spans="15:18" s="2" customFormat="1" ht="16.5">
      <c r="O901" s="5"/>
      <c r="P901" s="5"/>
      <c r="Q901" s="5"/>
      <c r="R901" s="5"/>
    </row>
    <row r="902" spans="15:18" s="2" customFormat="1" ht="16.5">
      <c r="O902" s="5"/>
      <c r="P902" s="5"/>
      <c r="Q902" s="5"/>
      <c r="R902" s="5"/>
    </row>
    <row r="903" spans="15:18" s="2" customFormat="1" ht="16.5">
      <c r="O903" s="5"/>
      <c r="P903" s="5"/>
      <c r="Q903" s="5"/>
      <c r="R903" s="5"/>
    </row>
    <row r="904" spans="15:18" s="2" customFormat="1" ht="16.5">
      <c r="O904" s="5"/>
      <c r="P904" s="5"/>
      <c r="Q904" s="5"/>
      <c r="R904" s="5"/>
    </row>
    <row r="905" spans="15:18" s="2" customFormat="1" ht="16.5">
      <c r="O905" s="5"/>
      <c r="P905" s="5"/>
      <c r="Q905" s="5"/>
      <c r="R905" s="5"/>
    </row>
    <row r="906" spans="15:18" s="2" customFormat="1" ht="16.5">
      <c r="O906" s="5"/>
      <c r="P906" s="5"/>
      <c r="Q906" s="5"/>
      <c r="R906" s="5"/>
    </row>
    <row r="907" spans="15:18" s="2" customFormat="1" ht="16.5">
      <c r="O907" s="5"/>
      <c r="P907" s="5"/>
      <c r="Q907" s="5"/>
      <c r="R907" s="5"/>
    </row>
    <row r="908" spans="15:18" s="2" customFormat="1" ht="16.5">
      <c r="O908" s="5"/>
      <c r="P908" s="5"/>
      <c r="Q908" s="5"/>
      <c r="R908" s="5"/>
    </row>
    <row r="909" spans="15:18" s="2" customFormat="1" ht="16.5">
      <c r="O909" s="5"/>
      <c r="P909" s="5"/>
      <c r="Q909" s="5"/>
      <c r="R909" s="5"/>
    </row>
    <row r="910" spans="15:18" s="2" customFormat="1" ht="16.5">
      <c r="O910" s="5"/>
      <c r="P910" s="5"/>
      <c r="Q910" s="5"/>
      <c r="R910" s="5"/>
    </row>
    <row r="911" spans="15:18" s="2" customFormat="1" ht="16.5">
      <c r="O911" s="5"/>
      <c r="P911" s="5"/>
      <c r="Q911" s="5"/>
      <c r="R911" s="5"/>
    </row>
    <row r="912" spans="15:18" s="2" customFormat="1" ht="16.5">
      <c r="O912" s="5"/>
      <c r="P912" s="5"/>
      <c r="Q912" s="5"/>
      <c r="R912" s="5"/>
    </row>
    <row r="913" spans="15:18" s="2" customFormat="1" ht="16.5">
      <c r="O913" s="5"/>
      <c r="P913" s="5"/>
      <c r="Q913" s="5"/>
      <c r="R913" s="5"/>
    </row>
    <row r="914" spans="15:18" s="2" customFormat="1" ht="16.5">
      <c r="O914" s="5"/>
      <c r="P914" s="5"/>
      <c r="Q914" s="5"/>
      <c r="R914" s="5"/>
    </row>
    <row r="915" spans="15:18" s="2" customFormat="1" ht="16.5">
      <c r="O915" s="5"/>
      <c r="P915" s="5"/>
      <c r="Q915" s="5"/>
      <c r="R915" s="5"/>
    </row>
    <row r="916" spans="15:18" s="2" customFormat="1" ht="16.5">
      <c r="O916" s="5"/>
      <c r="P916" s="5"/>
      <c r="Q916" s="5"/>
      <c r="R916" s="5"/>
    </row>
    <row r="917" spans="15:18" s="2" customFormat="1" ht="16.5">
      <c r="O917" s="5"/>
      <c r="P917" s="5"/>
      <c r="Q917" s="5"/>
      <c r="R917" s="5"/>
    </row>
    <row r="918" spans="15:18" s="2" customFormat="1" ht="16.5">
      <c r="O918" s="5"/>
      <c r="P918" s="5"/>
      <c r="Q918" s="5"/>
      <c r="R918" s="5"/>
    </row>
    <row r="919" spans="15:18" s="2" customFormat="1" ht="16.5">
      <c r="O919" s="5"/>
      <c r="P919" s="5"/>
      <c r="Q919" s="5"/>
      <c r="R919" s="5"/>
    </row>
    <row r="920" spans="15:18" s="2" customFormat="1" ht="16.5">
      <c r="O920" s="5"/>
      <c r="P920" s="5"/>
      <c r="Q920" s="5"/>
      <c r="R920" s="5"/>
    </row>
    <row r="921" spans="15:18" s="2" customFormat="1" ht="16.5">
      <c r="O921" s="5"/>
      <c r="P921" s="5"/>
      <c r="Q921" s="5"/>
      <c r="R921" s="5"/>
    </row>
    <row r="922" spans="15:18" s="2" customFormat="1" ht="16.5">
      <c r="O922" s="5"/>
      <c r="P922" s="5"/>
      <c r="Q922" s="5"/>
      <c r="R922" s="5"/>
    </row>
    <row r="923" spans="15:18" s="2" customFormat="1" ht="16.5">
      <c r="O923" s="5"/>
      <c r="P923" s="5"/>
      <c r="Q923" s="5"/>
      <c r="R923" s="5"/>
    </row>
    <row r="924" spans="15:18" s="2" customFormat="1" ht="16.5">
      <c r="O924" s="5"/>
      <c r="P924" s="5"/>
      <c r="Q924" s="5"/>
      <c r="R924" s="5"/>
    </row>
    <row r="925" spans="15:18" s="2" customFormat="1" ht="16.5">
      <c r="O925" s="5"/>
      <c r="P925" s="5"/>
      <c r="Q925" s="5"/>
      <c r="R925" s="5"/>
    </row>
    <row r="926" spans="15:18" s="2" customFormat="1" ht="16.5">
      <c r="O926" s="5"/>
      <c r="P926" s="5"/>
      <c r="Q926" s="5"/>
      <c r="R926" s="5"/>
    </row>
    <row r="927" spans="15:18" s="2" customFormat="1" ht="16.5">
      <c r="O927" s="5"/>
      <c r="P927" s="5"/>
      <c r="Q927" s="5"/>
      <c r="R927" s="5"/>
    </row>
    <row r="928" spans="15:18" s="2" customFormat="1" ht="16.5">
      <c r="O928" s="5"/>
      <c r="P928" s="5"/>
      <c r="Q928" s="5"/>
      <c r="R928" s="5"/>
    </row>
    <row r="929" spans="15:18" s="2" customFormat="1" ht="16.5">
      <c r="O929" s="5"/>
      <c r="P929" s="5"/>
      <c r="Q929" s="5"/>
      <c r="R929" s="5"/>
    </row>
    <row r="930" spans="15:18" s="2" customFormat="1" ht="16.5">
      <c r="O930" s="5"/>
      <c r="P930" s="5"/>
      <c r="Q930" s="5"/>
      <c r="R930" s="5"/>
    </row>
    <row r="931" spans="15:18" s="2" customFormat="1" ht="16.5">
      <c r="O931" s="5"/>
      <c r="P931" s="5"/>
      <c r="Q931" s="5"/>
      <c r="R931" s="5"/>
    </row>
    <row r="932" spans="15:18" s="2" customFormat="1" ht="16.5">
      <c r="O932" s="5"/>
      <c r="P932" s="5"/>
      <c r="Q932" s="5"/>
      <c r="R932" s="5"/>
    </row>
    <row r="933" spans="15:18" s="2" customFormat="1" ht="16.5">
      <c r="O933" s="5"/>
      <c r="P933" s="5"/>
      <c r="Q933" s="5"/>
      <c r="R933" s="5"/>
    </row>
    <row r="934" spans="15:18" s="2" customFormat="1" ht="16.5">
      <c r="O934" s="5"/>
      <c r="P934" s="5"/>
      <c r="Q934" s="5"/>
      <c r="R934" s="5"/>
    </row>
    <row r="935" spans="15:18" s="2" customFormat="1" ht="16.5">
      <c r="O935" s="5"/>
      <c r="P935" s="5"/>
      <c r="Q935" s="5"/>
      <c r="R935" s="5"/>
    </row>
    <row r="936" spans="15:18" s="2" customFormat="1" ht="16.5">
      <c r="O936" s="5"/>
      <c r="P936" s="5"/>
      <c r="Q936" s="5"/>
      <c r="R936" s="5"/>
    </row>
    <row r="937" spans="15:18" s="2" customFormat="1" ht="16.5">
      <c r="O937" s="5"/>
      <c r="P937" s="5"/>
      <c r="Q937" s="5"/>
      <c r="R937" s="5"/>
    </row>
    <row r="938" spans="15:18" s="2" customFormat="1" ht="16.5">
      <c r="O938" s="5"/>
      <c r="P938" s="5"/>
      <c r="Q938" s="5"/>
      <c r="R938" s="5"/>
    </row>
    <row r="939" spans="15:18" s="2" customFormat="1" ht="16.5">
      <c r="O939" s="5"/>
      <c r="P939" s="5"/>
      <c r="Q939" s="5"/>
      <c r="R939" s="5"/>
    </row>
    <row r="940" spans="15:18" s="2" customFormat="1" ht="16.5">
      <c r="O940" s="5"/>
      <c r="P940" s="5"/>
      <c r="Q940" s="5"/>
      <c r="R940" s="5"/>
    </row>
    <row r="941" spans="15:18" s="2" customFormat="1" ht="16.5">
      <c r="O941" s="5"/>
      <c r="P941" s="5"/>
      <c r="Q941" s="5"/>
      <c r="R941" s="5"/>
    </row>
    <row r="942" spans="15:18" s="2" customFormat="1" ht="16.5">
      <c r="O942" s="5"/>
      <c r="P942" s="5"/>
      <c r="Q942" s="5"/>
      <c r="R942" s="5"/>
    </row>
    <row r="943" spans="15:18" s="2" customFormat="1" ht="16.5">
      <c r="O943" s="5"/>
      <c r="P943" s="5"/>
      <c r="Q943" s="5"/>
      <c r="R943" s="5"/>
    </row>
    <row r="944" spans="15:18" s="2" customFormat="1" ht="16.5">
      <c r="O944" s="5"/>
      <c r="P944" s="5"/>
      <c r="Q944" s="5"/>
      <c r="R944" s="5"/>
    </row>
    <row r="945" spans="15:18" s="2" customFormat="1" ht="16.5">
      <c r="O945" s="5"/>
      <c r="P945" s="5"/>
      <c r="Q945" s="5"/>
      <c r="R945" s="5"/>
    </row>
    <row r="946" spans="15:18" s="2" customFormat="1" ht="16.5">
      <c r="O946" s="5"/>
      <c r="P946" s="5"/>
      <c r="Q946" s="5"/>
      <c r="R946" s="5"/>
    </row>
    <row r="947" spans="15:18" s="2" customFormat="1" ht="16.5">
      <c r="O947" s="5"/>
      <c r="P947" s="5"/>
      <c r="Q947" s="5"/>
      <c r="R947" s="5"/>
    </row>
    <row r="948" spans="15:18" s="2" customFormat="1" ht="16.5">
      <c r="O948" s="5"/>
      <c r="P948" s="5"/>
      <c r="Q948" s="5"/>
      <c r="R948" s="5"/>
    </row>
    <row r="949" spans="15:18" s="2" customFormat="1" ht="16.5">
      <c r="O949" s="5"/>
      <c r="P949" s="5"/>
      <c r="Q949" s="5"/>
      <c r="R949" s="5"/>
    </row>
    <row r="950" spans="15:18" s="2" customFormat="1" ht="16.5">
      <c r="O950" s="5"/>
      <c r="P950" s="5"/>
      <c r="Q950" s="5"/>
      <c r="R950" s="5"/>
    </row>
    <row r="951" spans="15:18" s="2" customFormat="1" ht="16.5">
      <c r="O951" s="5"/>
      <c r="P951" s="5"/>
      <c r="Q951" s="5"/>
      <c r="R951" s="5"/>
    </row>
    <row r="952" spans="15:18" s="2" customFormat="1" ht="16.5">
      <c r="O952" s="5"/>
      <c r="P952" s="5"/>
      <c r="Q952" s="5"/>
      <c r="R952" s="5"/>
    </row>
    <row r="953" spans="15:18" s="2" customFormat="1" ht="16.5">
      <c r="O953" s="5"/>
      <c r="P953" s="5"/>
      <c r="Q953" s="5"/>
      <c r="R953" s="5"/>
    </row>
    <row r="954" spans="15:18" s="2" customFormat="1" ht="16.5">
      <c r="O954" s="5"/>
      <c r="P954" s="5"/>
      <c r="Q954" s="5"/>
      <c r="R954" s="5"/>
    </row>
    <row r="955" spans="15:18" s="2" customFormat="1" ht="16.5">
      <c r="O955" s="5"/>
      <c r="P955" s="5"/>
      <c r="Q955" s="5"/>
      <c r="R955" s="5"/>
    </row>
    <row r="956" spans="15:18" s="2" customFormat="1" ht="16.5">
      <c r="O956" s="5"/>
      <c r="P956" s="5"/>
      <c r="Q956" s="5"/>
      <c r="R956" s="5"/>
    </row>
    <row r="957" spans="15:18" s="2" customFormat="1" ht="16.5">
      <c r="O957" s="5"/>
      <c r="P957" s="5"/>
      <c r="Q957" s="5"/>
      <c r="R957" s="5"/>
    </row>
    <row r="958" spans="15:18" s="2" customFormat="1" ht="16.5">
      <c r="O958" s="5"/>
      <c r="P958" s="5"/>
      <c r="Q958" s="5"/>
      <c r="R958" s="5"/>
    </row>
    <row r="959" spans="15:18" s="2" customFormat="1" ht="16.5">
      <c r="O959" s="5"/>
      <c r="P959" s="5"/>
      <c r="Q959" s="5"/>
      <c r="R959" s="5"/>
    </row>
    <row r="960" spans="15:18" s="2" customFormat="1" ht="16.5">
      <c r="O960" s="5"/>
      <c r="P960" s="5"/>
      <c r="Q960" s="5"/>
      <c r="R960" s="5"/>
    </row>
    <row r="961" spans="15:18" s="2" customFormat="1" ht="16.5">
      <c r="O961" s="5"/>
      <c r="P961" s="5"/>
      <c r="Q961" s="5"/>
      <c r="R961" s="5"/>
    </row>
    <row r="962" spans="15:18" s="2" customFormat="1" ht="16.5">
      <c r="O962" s="5"/>
      <c r="P962" s="5"/>
      <c r="Q962" s="5"/>
      <c r="R962" s="5"/>
    </row>
    <row r="963" spans="15:18" s="2" customFormat="1" ht="16.5">
      <c r="O963" s="5"/>
      <c r="P963" s="5"/>
      <c r="Q963" s="5"/>
      <c r="R963" s="5"/>
    </row>
    <row r="964" spans="15:18" s="2" customFormat="1" ht="16.5">
      <c r="O964" s="5"/>
      <c r="P964" s="5"/>
      <c r="Q964" s="5"/>
      <c r="R964" s="5"/>
    </row>
    <row r="965" spans="15:18" s="2" customFormat="1" ht="16.5">
      <c r="O965" s="5"/>
      <c r="P965" s="5"/>
      <c r="Q965" s="5"/>
      <c r="R965" s="5"/>
    </row>
    <row r="966" spans="15:18" s="2" customFormat="1" ht="16.5">
      <c r="O966" s="5"/>
      <c r="P966" s="5"/>
      <c r="Q966" s="5"/>
      <c r="R966" s="5"/>
    </row>
    <row r="967" spans="15:18" s="2" customFormat="1" ht="16.5">
      <c r="O967" s="5"/>
      <c r="P967" s="5"/>
      <c r="Q967" s="5"/>
      <c r="R967" s="5"/>
    </row>
    <row r="968" spans="15:18" s="2" customFormat="1" ht="16.5">
      <c r="O968" s="5"/>
      <c r="P968" s="5"/>
      <c r="Q968" s="5"/>
      <c r="R968" s="5"/>
    </row>
    <row r="969" spans="15:18" s="2" customFormat="1" ht="16.5">
      <c r="O969" s="5"/>
      <c r="P969" s="5"/>
      <c r="Q969" s="5"/>
      <c r="R969" s="5"/>
    </row>
    <row r="970" spans="15:18" s="2" customFormat="1" ht="16.5">
      <c r="O970" s="5"/>
      <c r="P970" s="5"/>
      <c r="Q970" s="5"/>
      <c r="R970" s="5"/>
    </row>
    <row r="971" spans="15:18" s="2" customFormat="1" ht="16.5">
      <c r="O971" s="5"/>
      <c r="P971" s="5"/>
      <c r="Q971" s="5"/>
      <c r="R971" s="5"/>
    </row>
    <row r="972" spans="15:18" s="2" customFormat="1" ht="16.5">
      <c r="O972" s="5"/>
      <c r="P972" s="5"/>
      <c r="Q972" s="5"/>
      <c r="R972" s="5"/>
    </row>
    <row r="973" spans="15:18" s="2" customFormat="1" ht="16.5">
      <c r="O973" s="5"/>
      <c r="P973" s="5"/>
      <c r="Q973" s="5"/>
      <c r="R973" s="5"/>
    </row>
    <row r="974" spans="15:18" s="2" customFormat="1" ht="16.5">
      <c r="O974" s="5"/>
      <c r="P974" s="5"/>
      <c r="Q974" s="5"/>
      <c r="R974" s="5"/>
    </row>
    <row r="975" spans="15:18" s="2" customFormat="1" ht="16.5">
      <c r="O975" s="5"/>
      <c r="P975" s="5"/>
      <c r="Q975" s="5"/>
      <c r="R975" s="5"/>
    </row>
    <row r="976" spans="15:18" s="2" customFormat="1" ht="13.5" customHeight="1">
      <c r="O976" s="5"/>
      <c r="P976" s="5"/>
      <c r="Q976" s="5"/>
      <c r="R976" s="5"/>
    </row>
    <row r="977" spans="15:18" s="2" customFormat="1" ht="3" customHeight="1" hidden="1">
      <c r="O977" s="5"/>
      <c r="P977" s="5"/>
      <c r="Q977" s="5"/>
      <c r="R977" s="5"/>
    </row>
    <row r="978" spans="15:18" s="2" customFormat="1" ht="3" customHeight="1" hidden="1">
      <c r="O978" s="5"/>
      <c r="P978" s="5"/>
      <c r="Q978" s="5"/>
      <c r="R978" s="5"/>
    </row>
    <row r="979" spans="15:18" s="2" customFormat="1" ht="4.5" customHeight="1" hidden="1">
      <c r="O979" s="5"/>
      <c r="P979" s="5"/>
      <c r="Q979" s="5"/>
      <c r="R979" s="5"/>
    </row>
    <row r="980" spans="15:18" s="2" customFormat="1" ht="27" customHeight="1" hidden="1">
      <c r="O980" s="5"/>
      <c r="P980" s="5"/>
      <c r="Q980" s="5"/>
      <c r="R980" s="5"/>
    </row>
    <row r="981" spans="15:18" s="2" customFormat="1" ht="21.75" customHeight="1" hidden="1">
      <c r="O981" s="5"/>
      <c r="P981" s="5"/>
      <c r="Q981" s="5"/>
      <c r="R981" s="5"/>
    </row>
    <row r="982" spans="15:18" s="2" customFormat="1" ht="24" customHeight="1" hidden="1">
      <c r="O982" s="5"/>
      <c r="P982" s="5"/>
      <c r="Q982" s="5"/>
      <c r="R982" s="5"/>
    </row>
    <row r="983" spans="15:20" s="2" customFormat="1" ht="18" customHeight="1" hidden="1">
      <c r="O983" s="5"/>
      <c r="P983" s="5"/>
      <c r="Q983" s="5"/>
      <c r="R983" s="5"/>
      <c r="S983" s="5"/>
      <c r="T983" s="5"/>
    </row>
    <row r="984" spans="15:20" s="2" customFormat="1" ht="18" customHeight="1" hidden="1">
      <c r="O984" s="5"/>
      <c r="P984" s="5"/>
      <c r="Q984" s="5"/>
      <c r="R984" s="5"/>
      <c r="S984" s="5"/>
      <c r="T984" s="5"/>
    </row>
    <row r="985" spans="15:20" s="2" customFormat="1" ht="9" customHeight="1" hidden="1">
      <c r="O985" s="5"/>
      <c r="P985" s="5"/>
      <c r="Q985" s="5"/>
      <c r="R985" s="5"/>
      <c r="S985" s="5"/>
      <c r="T985" s="5"/>
    </row>
    <row r="986" spans="15:20" s="2" customFormat="1" ht="0.75" customHeight="1" hidden="1">
      <c r="O986" s="5"/>
      <c r="P986" s="5"/>
      <c r="Q986" s="5"/>
      <c r="R986" s="5"/>
      <c r="S986" s="5"/>
      <c r="T986" s="5"/>
    </row>
    <row r="987" spans="15:20" s="2" customFormat="1" ht="60" customHeight="1" hidden="1">
      <c r="O987" s="5"/>
      <c r="P987" s="5"/>
      <c r="Q987" s="5"/>
      <c r="R987" s="5"/>
      <c r="S987" s="5"/>
      <c r="T987" s="5"/>
    </row>
    <row r="988" spans="15:20" s="2" customFormat="1" ht="1.5" customHeight="1" hidden="1">
      <c r="O988" s="5"/>
      <c r="P988" s="5"/>
      <c r="Q988" s="5"/>
      <c r="R988" s="5"/>
      <c r="S988" s="5"/>
      <c r="T988" s="5"/>
    </row>
    <row r="989" spans="15:20" s="2" customFormat="1" ht="30.75" customHeight="1" hidden="1">
      <c r="O989" s="5"/>
      <c r="P989" s="5"/>
      <c r="Q989" s="5"/>
      <c r="R989" s="5"/>
      <c r="S989" s="5"/>
      <c r="T989" s="5"/>
    </row>
    <row r="990" spans="15:20" s="2" customFormat="1" ht="12.75" customHeight="1" hidden="1">
      <c r="O990" s="5"/>
      <c r="P990" s="5"/>
      <c r="Q990" s="5"/>
      <c r="R990" s="5"/>
      <c r="S990" s="5"/>
      <c r="T990" s="5"/>
    </row>
    <row r="991" spans="15:20" s="2" customFormat="1" ht="18" customHeight="1" hidden="1">
      <c r="O991" s="5"/>
      <c r="P991" s="5"/>
      <c r="Q991" s="5"/>
      <c r="R991" s="5"/>
      <c r="S991" s="5"/>
      <c r="T991" s="5"/>
    </row>
    <row r="992" spans="15:20" s="2" customFormat="1" ht="18.75" customHeight="1" hidden="1">
      <c r="O992" s="5"/>
      <c r="P992" s="5"/>
      <c r="Q992" s="5"/>
      <c r="R992" s="5"/>
      <c r="S992" s="5"/>
      <c r="T992" s="5"/>
    </row>
    <row r="993" spans="22:26" ht="0.75" customHeight="1" hidden="1">
      <c r="V993" s="2"/>
      <c r="W993" s="2"/>
      <c r="X993" s="2"/>
      <c r="Y993" s="2"/>
      <c r="Z993" s="2"/>
    </row>
    <row r="994" spans="22:26" ht="36" customHeight="1" hidden="1">
      <c r="V994" s="2"/>
      <c r="W994" s="2"/>
      <c r="X994" s="2"/>
      <c r="Y994" s="2"/>
      <c r="Z994" s="2"/>
    </row>
    <row r="995" spans="1:81" s="4" customFormat="1" ht="28.5" customHeight="1" hidden="1">
      <c r="A995" s="2"/>
      <c r="B995" s="2"/>
      <c r="C995" s="20" t="s">
        <v>455</v>
      </c>
      <c r="D995" s="20" t="s">
        <v>456</v>
      </c>
      <c r="E995" s="20" t="s">
        <v>457</v>
      </c>
      <c r="F995" s="21" t="s">
        <v>458</v>
      </c>
      <c r="G995" s="20" t="s">
        <v>459</v>
      </c>
      <c r="H995" s="20" t="s">
        <v>460</v>
      </c>
      <c r="I995" s="20" t="s">
        <v>461</v>
      </c>
      <c r="J995" s="20" t="s">
        <v>226</v>
      </c>
      <c r="K995" s="20" t="s">
        <v>462</v>
      </c>
      <c r="L995" s="20" t="s">
        <v>463</v>
      </c>
      <c r="M995" s="20" t="s">
        <v>164</v>
      </c>
      <c r="N995" s="20" t="s">
        <v>464</v>
      </c>
      <c r="O995" s="20" t="s">
        <v>465</v>
      </c>
      <c r="P995" s="20" t="s">
        <v>466</v>
      </c>
      <c r="Q995" s="20" t="s">
        <v>467</v>
      </c>
      <c r="R995" s="20" t="s">
        <v>468</v>
      </c>
      <c r="S995" s="20" t="s">
        <v>469</v>
      </c>
      <c r="T995" s="20" t="s">
        <v>336</v>
      </c>
      <c r="U995" s="20" t="s">
        <v>470</v>
      </c>
      <c r="V995" s="20" t="s">
        <v>471</v>
      </c>
      <c r="W995" s="20" t="s">
        <v>472</v>
      </c>
      <c r="X995" s="20" t="s">
        <v>473</v>
      </c>
      <c r="Y995" s="20" t="s">
        <v>474</v>
      </c>
      <c r="Z995" s="20" t="s">
        <v>475</v>
      </c>
      <c r="AA995" s="20" t="s">
        <v>476</v>
      </c>
      <c r="AB995" s="20" t="s">
        <v>477</v>
      </c>
      <c r="AC995" s="20" t="s">
        <v>478</v>
      </c>
      <c r="AD995" s="20" t="s">
        <v>479</v>
      </c>
      <c r="AE995" s="20" t="s">
        <v>480</v>
      </c>
      <c r="AF995" s="20" t="s">
        <v>481</v>
      </c>
      <c r="AG995" s="20" t="s">
        <v>482</v>
      </c>
      <c r="AH995" s="20" t="s">
        <v>483</v>
      </c>
      <c r="AI995" s="20" t="s">
        <v>484</v>
      </c>
      <c r="AJ995" s="20" t="s">
        <v>485</v>
      </c>
      <c r="AK995" s="20" t="s">
        <v>486</v>
      </c>
      <c r="AL995" s="20" t="s">
        <v>487</v>
      </c>
      <c r="AM995" s="20" t="s">
        <v>488</v>
      </c>
      <c r="AN995" s="20" t="s">
        <v>489</v>
      </c>
      <c r="AO995" s="20" t="s">
        <v>490</v>
      </c>
      <c r="AP995" s="20" t="s">
        <v>491</v>
      </c>
      <c r="AQ995" s="20" t="s">
        <v>492</v>
      </c>
      <c r="AR995" s="20" t="s">
        <v>493</v>
      </c>
      <c r="AS995" s="20" t="s">
        <v>494</v>
      </c>
      <c r="AT995" s="20" t="s">
        <v>495</v>
      </c>
      <c r="AU995" s="20" t="s">
        <v>496</v>
      </c>
      <c r="AV995" s="20" t="s">
        <v>497</v>
      </c>
      <c r="AW995" s="20" t="s">
        <v>498</v>
      </c>
      <c r="AX995" s="20" t="s">
        <v>499</v>
      </c>
      <c r="AY995" s="20" t="s">
        <v>500</v>
      </c>
      <c r="AZ995" s="20" t="s">
        <v>501</v>
      </c>
      <c r="BA995" s="20" t="s">
        <v>502</v>
      </c>
      <c r="BB995" s="20" t="s">
        <v>503</v>
      </c>
      <c r="BC995" s="20" t="s">
        <v>504</v>
      </c>
      <c r="BD995" s="20" t="s">
        <v>505</v>
      </c>
      <c r="BE995" s="20" t="s">
        <v>506</v>
      </c>
      <c r="BF995" s="20" t="s">
        <v>507</v>
      </c>
      <c r="BG995" s="20" t="s">
        <v>508</v>
      </c>
      <c r="BH995" s="20" t="s">
        <v>509</v>
      </c>
      <c r="BI995" s="20" t="s">
        <v>510</v>
      </c>
      <c r="BJ995" s="20" t="s">
        <v>250</v>
      </c>
      <c r="BK995" s="20" t="s">
        <v>511</v>
      </c>
      <c r="BL995" s="20" t="s">
        <v>512</v>
      </c>
      <c r="BM995" s="20" t="s">
        <v>513</v>
      </c>
      <c r="BN995" s="20" t="s">
        <v>514</v>
      </c>
      <c r="BO995" s="20" t="s">
        <v>515</v>
      </c>
      <c r="BP995" s="20" t="s">
        <v>516</v>
      </c>
      <c r="BQ995" s="20" t="s">
        <v>517</v>
      </c>
      <c r="BR995" s="1" t="s">
        <v>518</v>
      </c>
      <c r="BS995" s="1" t="s">
        <v>519</v>
      </c>
      <c r="BT995" s="4" t="s">
        <v>520</v>
      </c>
      <c r="BU995" s="4" t="s">
        <v>521</v>
      </c>
      <c r="BV995" s="4" t="s">
        <v>522</v>
      </c>
      <c r="BW995" s="4" t="s">
        <v>523</v>
      </c>
      <c r="BX995" s="4" t="s">
        <v>524</v>
      </c>
      <c r="BY995" s="4" t="s">
        <v>525</v>
      </c>
      <c r="BZ995" s="4" t="s">
        <v>526</v>
      </c>
      <c r="CA995" s="4" t="s">
        <v>527</v>
      </c>
      <c r="CB995" s="4" t="s">
        <v>528</v>
      </c>
      <c r="CC995" s="4" t="s">
        <v>529</v>
      </c>
    </row>
    <row r="996" spans="1:81" s="4" customFormat="1" ht="45.75" customHeight="1" hidden="1">
      <c r="A996" s="2"/>
      <c r="B996" s="2"/>
      <c r="C996" s="22" t="s">
        <v>530</v>
      </c>
      <c r="D996" s="22" t="s">
        <v>531</v>
      </c>
      <c r="E996" s="22" t="s">
        <v>532</v>
      </c>
      <c r="F996" s="22" t="s">
        <v>533</v>
      </c>
      <c r="G996" s="22" t="s">
        <v>534</v>
      </c>
      <c r="H996" s="22" t="s">
        <v>535</v>
      </c>
      <c r="I996" s="22" t="s">
        <v>536</v>
      </c>
      <c r="J996" s="22" t="s">
        <v>537</v>
      </c>
      <c r="K996" s="22" t="s">
        <v>538</v>
      </c>
      <c r="L996" s="22" t="s">
        <v>539</v>
      </c>
      <c r="M996" s="22" t="s">
        <v>165</v>
      </c>
      <c r="N996" s="22" t="s">
        <v>540</v>
      </c>
      <c r="O996" s="22" t="s">
        <v>541</v>
      </c>
      <c r="P996" s="22" t="s">
        <v>542</v>
      </c>
      <c r="Q996" s="22" t="s">
        <v>543</v>
      </c>
      <c r="R996" s="22" t="s">
        <v>544</v>
      </c>
      <c r="S996" s="22" t="s">
        <v>545</v>
      </c>
      <c r="T996" s="22" t="s">
        <v>546</v>
      </c>
      <c r="U996" s="22" t="s">
        <v>547</v>
      </c>
      <c r="V996" s="22" t="s">
        <v>548</v>
      </c>
      <c r="W996" s="22" t="s">
        <v>549</v>
      </c>
      <c r="X996" s="22" t="s">
        <v>550</v>
      </c>
      <c r="Y996" s="22" t="s">
        <v>551</v>
      </c>
      <c r="Z996" s="22" t="s">
        <v>552</v>
      </c>
      <c r="AA996" s="22" t="s">
        <v>553</v>
      </c>
      <c r="AB996" s="22" t="s">
        <v>554</v>
      </c>
      <c r="AC996" s="22" t="s">
        <v>555</v>
      </c>
      <c r="AD996" s="22" t="s">
        <v>556</v>
      </c>
      <c r="AE996" s="22" t="s">
        <v>557</v>
      </c>
      <c r="AF996" s="22" t="s">
        <v>558</v>
      </c>
      <c r="AG996" s="22" t="s">
        <v>559</v>
      </c>
      <c r="AH996" s="22" t="s">
        <v>560</v>
      </c>
      <c r="AI996" s="22" t="s">
        <v>561</v>
      </c>
      <c r="AJ996" s="22" t="s">
        <v>562</v>
      </c>
      <c r="AK996" s="22" t="s">
        <v>563</v>
      </c>
      <c r="AL996" s="22" t="s">
        <v>564</v>
      </c>
      <c r="AM996" s="22" t="s">
        <v>565</v>
      </c>
      <c r="AN996" s="22" t="s">
        <v>566</v>
      </c>
      <c r="AO996" s="22" t="s">
        <v>567</v>
      </c>
      <c r="AP996" s="22" t="s">
        <v>568</v>
      </c>
      <c r="AQ996" s="22" t="s">
        <v>569</v>
      </c>
      <c r="AR996" s="22" t="s">
        <v>570</v>
      </c>
      <c r="AS996" s="22" t="s">
        <v>571</v>
      </c>
      <c r="AT996" s="22" t="s">
        <v>572</v>
      </c>
      <c r="AU996" s="22" t="s">
        <v>573</v>
      </c>
      <c r="AV996" s="22" t="s">
        <v>574</v>
      </c>
      <c r="AW996" s="22" t="s">
        <v>575</v>
      </c>
      <c r="AX996" s="22" t="s">
        <v>576</v>
      </c>
      <c r="AY996" s="22" t="s">
        <v>577</v>
      </c>
      <c r="AZ996" s="22" t="s">
        <v>578</v>
      </c>
      <c r="BA996" s="22" t="s">
        <v>579</v>
      </c>
      <c r="BB996" s="22" t="s">
        <v>580</v>
      </c>
      <c r="BC996" s="22" t="s">
        <v>581</v>
      </c>
      <c r="BD996" s="22" t="s">
        <v>582</v>
      </c>
      <c r="BE996" s="22" t="s">
        <v>583</v>
      </c>
      <c r="BF996" s="22" t="s">
        <v>584</v>
      </c>
      <c r="BG996" s="22" t="s">
        <v>585</v>
      </c>
      <c r="BH996" s="22" t="s">
        <v>586</v>
      </c>
      <c r="BI996" s="22" t="s">
        <v>587</v>
      </c>
      <c r="BJ996" s="22" t="s">
        <v>254</v>
      </c>
      <c r="BK996" s="22" t="s">
        <v>588</v>
      </c>
      <c r="BL996" s="22" t="s">
        <v>589</v>
      </c>
      <c r="BM996" s="22" t="s">
        <v>590</v>
      </c>
      <c r="BN996" s="22" t="s">
        <v>591</v>
      </c>
      <c r="BO996" s="22" t="s">
        <v>592</v>
      </c>
      <c r="BP996" s="22" t="s">
        <v>593</v>
      </c>
      <c r="BQ996" s="22" t="s">
        <v>594</v>
      </c>
      <c r="BR996" s="1" t="s">
        <v>595</v>
      </c>
      <c r="BS996" s="1" t="s">
        <v>596</v>
      </c>
      <c r="BT996" s="4" t="s">
        <v>597</v>
      </c>
      <c r="BU996" s="4" t="s">
        <v>598</v>
      </c>
      <c r="BV996" s="4" t="s">
        <v>599</v>
      </c>
      <c r="BW996" s="4" t="s">
        <v>600</v>
      </c>
      <c r="BX996" s="4" t="s">
        <v>601</v>
      </c>
      <c r="BY996" s="4" t="s">
        <v>602</v>
      </c>
      <c r="BZ996" s="4" t="s">
        <v>603</v>
      </c>
      <c r="CA996" s="4" t="s">
        <v>604</v>
      </c>
      <c r="CB996" s="4" t="s">
        <v>605</v>
      </c>
      <c r="CC996" s="4" t="s">
        <v>606</v>
      </c>
    </row>
    <row r="997" spans="1:81" s="4" customFormat="1" ht="33.75" customHeight="1" hidden="1">
      <c r="A997" s="2"/>
      <c r="B997" s="2"/>
      <c r="C997" s="22" t="s">
        <v>607</v>
      </c>
      <c r="D997" s="22" t="s">
        <v>608</v>
      </c>
      <c r="E997" s="22" t="s">
        <v>609</v>
      </c>
      <c r="F997" s="22" t="s">
        <v>610</v>
      </c>
      <c r="G997" s="22" t="s">
        <v>611</v>
      </c>
      <c r="H997" s="22" t="s">
        <v>612</v>
      </c>
      <c r="I997" s="22" t="s">
        <v>613</v>
      </c>
      <c r="J997" s="22" t="s">
        <v>614</v>
      </c>
      <c r="K997" s="22" t="s">
        <v>615</v>
      </c>
      <c r="L997" s="22" t="s">
        <v>616</v>
      </c>
      <c r="M997" s="22" t="s">
        <v>617</v>
      </c>
      <c r="N997" s="22" t="s">
        <v>618</v>
      </c>
      <c r="O997" s="22" t="s">
        <v>619</v>
      </c>
      <c r="P997" s="22" t="s">
        <v>620</v>
      </c>
      <c r="Q997" s="22" t="s">
        <v>621</v>
      </c>
      <c r="R997" s="22" t="s">
        <v>622</v>
      </c>
      <c r="S997" s="22" t="s">
        <v>623</v>
      </c>
      <c r="T997" s="22" t="s">
        <v>624</v>
      </c>
      <c r="U997" s="22" t="s">
        <v>625</v>
      </c>
      <c r="V997" s="22" t="s">
        <v>626</v>
      </c>
      <c r="W997" s="22" t="s">
        <v>627</v>
      </c>
      <c r="X997" s="22" t="s">
        <v>628</v>
      </c>
      <c r="Y997" s="22" t="s">
        <v>629</v>
      </c>
      <c r="Z997" s="22" t="s">
        <v>630</v>
      </c>
      <c r="AA997" s="22" t="s">
        <v>631</v>
      </c>
      <c r="AB997" s="22" t="s">
        <v>632</v>
      </c>
      <c r="AC997" s="22" t="s">
        <v>633</v>
      </c>
      <c r="AD997" s="22" t="s">
        <v>634</v>
      </c>
      <c r="AE997" s="22" t="s">
        <v>635</v>
      </c>
      <c r="AF997" s="22" t="s">
        <v>636</v>
      </c>
      <c r="AG997" s="22" t="s">
        <v>637</v>
      </c>
      <c r="AH997" s="22" t="s">
        <v>638</v>
      </c>
      <c r="AI997" s="22" t="s">
        <v>639</v>
      </c>
      <c r="AJ997" s="22" t="s">
        <v>640</v>
      </c>
      <c r="AK997" s="22" t="s">
        <v>641</v>
      </c>
      <c r="AL997" s="22" t="s">
        <v>642</v>
      </c>
      <c r="AM997" s="22" t="s">
        <v>643</v>
      </c>
      <c r="AN997" s="22" t="s">
        <v>644</v>
      </c>
      <c r="AO997" s="22" t="s">
        <v>645</v>
      </c>
      <c r="AP997" s="22" t="s">
        <v>646</v>
      </c>
      <c r="AQ997" s="22" t="s">
        <v>647</v>
      </c>
      <c r="AR997" s="22" t="s">
        <v>648</v>
      </c>
      <c r="AS997" s="22" t="s">
        <v>649</v>
      </c>
      <c r="AT997" s="22" t="s">
        <v>650</v>
      </c>
      <c r="AU997" s="22" t="s">
        <v>651</v>
      </c>
      <c r="AV997" s="22" t="s">
        <v>652</v>
      </c>
      <c r="AW997" s="22" t="s">
        <v>653</v>
      </c>
      <c r="AX997" s="22" t="s">
        <v>654</v>
      </c>
      <c r="AY997" s="22" t="s">
        <v>655</v>
      </c>
      <c r="AZ997" s="22" t="s">
        <v>656</v>
      </c>
      <c r="BA997" s="22" t="s">
        <v>657</v>
      </c>
      <c r="BB997" s="22" t="s">
        <v>658</v>
      </c>
      <c r="BC997" s="22" t="s">
        <v>659</v>
      </c>
      <c r="BD997" s="22" t="s">
        <v>660</v>
      </c>
      <c r="BE997" s="22" t="s">
        <v>661</v>
      </c>
      <c r="BF997" s="22" t="s">
        <v>662</v>
      </c>
      <c r="BG997" s="22" t="s">
        <v>663</v>
      </c>
      <c r="BH997" s="22" t="s">
        <v>664</v>
      </c>
      <c r="BI997" s="22" t="s">
        <v>665</v>
      </c>
      <c r="BJ997" s="22" t="s">
        <v>666</v>
      </c>
      <c r="BK997" s="22" t="s">
        <v>667</v>
      </c>
      <c r="BL997" s="22" t="s">
        <v>668</v>
      </c>
      <c r="BM997" s="22" t="s">
        <v>669</v>
      </c>
      <c r="BN997" s="22" t="s">
        <v>670</v>
      </c>
      <c r="BO997" s="22" t="s">
        <v>671</v>
      </c>
      <c r="BP997" s="22" t="s">
        <v>86</v>
      </c>
      <c r="BQ997" s="22" t="s">
        <v>672</v>
      </c>
      <c r="BR997" s="1" t="s">
        <v>673</v>
      </c>
      <c r="BS997" s="1" t="s">
        <v>674</v>
      </c>
      <c r="BT997" s="4" t="s">
        <v>70</v>
      </c>
      <c r="BU997" s="4" t="s">
        <v>675</v>
      </c>
      <c r="BV997" s="4" t="s">
        <v>441</v>
      </c>
      <c r="BW997" s="4" t="s">
        <v>676</v>
      </c>
      <c r="BX997" s="4" t="s">
        <v>677</v>
      </c>
      <c r="BY997" s="4" t="s">
        <v>678</v>
      </c>
      <c r="BZ997" s="4" t="s">
        <v>679</v>
      </c>
      <c r="CA997" s="4" t="s">
        <v>680</v>
      </c>
      <c r="CB997" s="4" t="s">
        <v>681</v>
      </c>
      <c r="CC997" s="4" t="s">
        <v>682</v>
      </c>
    </row>
    <row r="998" spans="1:81" s="4" customFormat="1" ht="43.5" customHeight="1" hidden="1">
      <c r="A998" s="2"/>
      <c r="B998" s="2"/>
      <c r="C998" s="22" t="s">
        <v>128</v>
      </c>
      <c r="D998" s="22" t="s">
        <v>128</v>
      </c>
      <c r="E998" s="22" t="s">
        <v>233</v>
      </c>
      <c r="F998" s="22" t="s">
        <v>128</v>
      </c>
      <c r="G998" s="22" t="s">
        <v>128</v>
      </c>
      <c r="H998" s="22" t="s">
        <v>128</v>
      </c>
      <c r="I998" s="22" t="s">
        <v>128</v>
      </c>
      <c r="J998" s="22" t="s">
        <v>233</v>
      </c>
      <c r="K998" s="22" t="s">
        <v>34</v>
      </c>
      <c r="L998" s="22" t="s">
        <v>128</v>
      </c>
      <c r="M998" s="22" t="s">
        <v>34</v>
      </c>
      <c r="N998" s="22" t="s">
        <v>34</v>
      </c>
      <c r="O998" s="22" t="s">
        <v>34</v>
      </c>
      <c r="P998" s="22" t="s">
        <v>128</v>
      </c>
      <c r="Q998" s="22" t="s">
        <v>34</v>
      </c>
      <c r="R998" s="22" t="s">
        <v>233</v>
      </c>
      <c r="S998" s="22" t="s">
        <v>233</v>
      </c>
      <c r="T998" s="22" t="s">
        <v>128</v>
      </c>
      <c r="U998" s="22" t="s">
        <v>128</v>
      </c>
      <c r="V998" s="22" t="s">
        <v>34</v>
      </c>
      <c r="W998" s="22" t="s">
        <v>128</v>
      </c>
      <c r="X998" s="22" t="s">
        <v>233</v>
      </c>
      <c r="Y998" s="22" t="s">
        <v>34</v>
      </c>
      <c r="Z998" s="22" t="s">
        <v>34</v>
      </c>
      <c r="AA998" s="22" t="s">
        <v>128</v>
      </c>
      <c r="AB998" s="22" t="s">
        <v>233</v>
      </c>
      <c r="AC998" s="22" t="s">
        <v>128</v>
      </c>
      <c r="AD998" s="22" t="s">
        <v>128</v>
      </c>
      <c r="AE998" s="22" t="s">
        <v>128</v>
      </c>
      <c r="AF998" s="22" t="s">
        <v>233</v>
      </c>
      <c r="AG998" s="22" t="s">
        <v>128</v>
      </c>
      <c r="AH998" s="22" t="s">
        <v>233</v>
      </c>
      <c r="AI998" s="22" t="s">
        <v>128</v>
      </c>
      <c r="AJ998" s="22" t="s">
        <v>128</v>
      </c>
      <c r="AK998" s="22" t="s">
        <v>128</v>
      </c>
      <c r="AL998" s="22" t="s">
        <v>34</v>
      </c>
      <c r="AM998" s="22" t="s">
        <v>34</v>
      </c>
      <c r="AN998" s="22" t="s">
        <v>34</v>
      </c>
      <c r="AO998" s="22" t="s">
        <v>34</v>
      </c>
      <c r="AP998" s="22" t="s">
        <v>34</v>
      </c>
      <c r="AQ998" s="22" t="s">
        <v>34</v>
      </c>
      <c r="AR998" s="22" t="s">
        <v>34</v>
      </c>
      <c r="AS998" s="22" t="s">
        <v>34</v>
      </c>
      <c r="AT998" s="22" t="s">
        <v>34</v>
      </c>
      <c r="AU998" s="22" t="s">
        <v>34</v>
      </c>
      <c r="AV998" s="22" t="s">
        <v>34</v>
      </c>
      <c r="AW998" s="22" t="s">
        <v>34</v>
      </c>
      <c r="AX998" s="22" t="s">
        <v>34</v>
      </c>
      <c r="AY998" s="22" t="s">
        <v>34</v>
      </c>
      <c r="AZ998" s="22" t="s">
        <v>34</v>
      </c>
      <c r="BA998" s="22" t="s">
        <v>34</v>
      </c>
      <c r="BB998" s="22" t="s">
        <v>34</v>
      </c>
      <c r="BC998" s="22" t="s">
        <v>34</v>
      </c>
      <c r="BD998" s="22" t="s">
        <v>34</v>
      </c>
      <c r="BE998" s="22" t="s">
        <v>34</v>
      </c>
      <c r="BF998" s="22" t="s">
        <v>34</v>
      </c>
      <c r="BG998" s="22" t="s">
        <v>34</v>
      </c>
      <c r="BH998" s="22" t="s">
        <v>34</v>
      </c>
      <c r="BI998" s="22" t="s">
        <v>34</v>
      </c>
      <c r="BJ998" s="22" t="s">
        <v>34</v>
      </c>
      <c r="BK998" s="22" t="s">
        <v>34</v>
      </c>
      <c r="BL998" s="22" t="s">
        <v>34</v>
      </c>
      <c r="BM998" s="22" t="s">
        <v>34</v>
      </c>
      <c r="BN998" s="22" t="s">
        <v>34</v>
      </c>
      <c r="BO998" s="22" t="s">
        <v>34</v>
      </c>
      <c r="BP998" s="22" t="s">
        <v>34</v>
      </c>
      <c r="BQ998" s="22" t="s">
        <v>34</v>
      </c>
      <c r="BR998" s="1" t="s">
        <v>34</v>
      </c>
      <c r="BS998" s="1" t="s">
        <v>34</v>
      </c>
      <c r="BT998" s="4" t="s">
        <v>34</v>
      </c>
      <c r="BU998" s="4" t="s">
        <v>34</v>
      </c>
      <c r="BV998" s="4" t="s">
        <v>34</v>
      </c>
      <c r="BW998" s="4" t="s">
        <v>34</v>
      </c>
      <c r="BX998" s="4" t="s">
        <v>34</v>
      </c>
      <c r="BY998" s="4" t="s">
        <v>34</v>
      </c>
      <c r="BZ998" s="4" t="s">
        <v>34</v>
      </c>
      <c r="CA998" s="4" t="s">
        <v>34</v>
      </c>
      <c r="CB998" s="4" t="s">
        <v>34</v>
      </c>
      <c r="CC998" s="4" t="s">
        <v>34</v>
      </c>
    </row>
    <row r="999" ht="37.5" customHeight="1" hidden="1"/>
    <row r="1000" ht="13.5" customHeight="1"/>
  </sheetData>
  <sheetProtection/>
  <mergeCells count="1">
    <mergeCell ref="A1:U6"/>
  </mergeCells>
  <dataValidations count="5">
    <dataValidation type="list" allowBlank="1" showInputMessage="1" sqref="M9:M403">
      <formula1>$C$995:$CC$995</formula1>
    </dataValidation>
    <dataValidation type="list" allowBlank="1" showInputMessage="1" showErrorMessage="1" sqref="D7:D65536">
      <formula1>"公共选修课,公共必修课,专业课"</formula1>
    </dataValidation>
    <dataValidation type="list" allowBlank="1" showInputMessage="1" showErrorMessage="1" sqref="E8:E65536">
      <formula1>"双语授课,全外语授课,无,-"</formula1>
    </dataValidation>
    <dataValidation type="list" allowBlank="1" showInputMessage="1" showErrorMessage="1" sqref="J995:J998 N7:N994 N999:N65536">
      <formula1>"上册,中册,下册,上下册,上中册,中下册,上中下册,无"</formula1>
    </dataValidation>
    <dataValidation type="list" allowBlank="1" showInputMessage="1" showErrorMessage="1" sqref="L7:L65536">
      <formula1>"使用马工程教材,使用非马工程教材,使用自编讲义,不使用教材"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btbu</cp:lastModifiedBy>
  <dcterms:created xsi:type="dcterms:W3CDTF">2019-07-19T02:01:00Z</dcterms:created>
  <dcterms:modified xsi:type="dcterms:W3CDTF">2024-03-01T07:15:34Z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7E09984C822D4ECA945C48632899991C</vt:lpwstr>
  </property>
</Properties>
</file>