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9165" tabRatio="925" firstSheet="2" activeTab="2"/>
  </bookViews>
  <sheets>
    <sheet name="食品、轻工、马克思、法、数统、 人工、计算机、生态、化材学院" sheetId="1" r:id="rId1"/>
    <sheet name="经济学院、商学院、电商与物流学院、国际经管学院" sheetId="2" r:id="rId2"/>
    <sheet name="外国语学院、传媒与设计学院、体育与艺术教育部、学生处（党委学生" sheetId="3" r:id="rId3"/>
    <sheet name="机动周" sheetId="4" r:id="rId4"/>
    <sheet name="计划汇总表" sheetId="5" r:id="rId5"/>
  </sheets>
  <definedNames/>
  <calcPr fullCalcOnLoad="1"/>
</workbook>
</file>

<file path=xl/sharedStrings.xml><?xml version="1.0" encoding="utf-8"?>
<sst xmlns="http://schemas.openxmlformats.org/spreadsheetml/2006/main" count="245" uniqueCount="155">
  <si>
    <t xml:space="preserve">【阜成路   三教西353】微 课 教 学 演 练  预 约 表 </t>
  </si>
  <si>
    <t>学院</t>
  </si>
  <si>
    <t>食品与健康、轻工科学技术、马克思主义、法、数学与统计、
人工智能、计算机、生态环境、化学与材料工程学院</t>
  </si>
  <si>
    <t>时间段</t>
  </si>
  <si>
    <t>4月4日（二）</t>
  </si>
  <si>
    <t>4月6日（四）</t>
  </si>
  <si>
    <t>4月11日（二）</t>
  </si>
  <si>
    <t>4月12日（三）</t>
  </si>
  <si>
    <t>4月13日（四）</t>
  </si>
  <si>
    <t>4月18日（二）</t>
  </si>
  <si>
    <t>4月19日（三）</t>
  </si>
  <si>
    <t>4月20日（四）</t>
  </si>
  <si>
    <t>4月25日（二）</t>
  </si>
  <si>
    <t>4月26日（三）</t>
  </si>
  <si>
    <t>4月27日（四）</t>
  </si>
  <si>
    <t>5月4日（四）</t>
  </si>
  <si>
    <t>5月9日（二）</t>
  </si>
  <si>
    <t>5月10日（三）</t>
  </si>
  <si>
    <t>5月11日（四）</t>
  </si>
  <si>
    <t xml:space="preserve"> 09:30-11:30</t>
  </si>
  <si>
    <t>姓名</t>
  </si>
  <si>
    <t>蒲丹丹</t>
  </si>
  <si>
    <t>陈冠华</t>
  </si>
  <si>
    <t>叶高琪</t>
  </si>
  <si>
    <t>张威伟</t>
  </si>
  <si>
    <t>段宏</t>
  </si>
  <si>
    <t>轻工科学技术学院</t>
  </si>
  <si>
    <t>法学院</t>
  </si>
  <si>
    <t>食品与健康学院</t>
  </si>
  <si>
    <t>手机号</t>
  </si>
  <si>
    <t>邮箱</t>
  </si>
  <si>
    <t>微课程名称</t>
  </si>
  <si>
    <t>紫外光谱</t>
  </si>
  <si>
    <t>证券发行导论</t>
  </si>
  <si>
    <t>酶促反应动力学</t>
  </si>
  <si>
    <t>天然产物提取</t>
  </si>
  <si>
    <t>食品安全快速检测技术</t>
  </si>
  <si>
    <t xml:space="preserve"> 14:30-16:30</t>
  </si>
  <si>
    <t>李金宸</t>
  </si>
  <si>
    <t>钱兆鹏</t>
  </si>
  <si>
    <t>刘丹丹</t>
  </si>
  <si>
    <t>胡冰子</t>
  </si>
  <si>
    <t>奚宇</t>
  </si>
  <si>
    <t>罗姗姗</t>
  </si>
  <si>
    <t>吴宗柠</t>
  </si>
  <si>
    <t>王斯文</t>
  </si>
  <si>
    <t>林涛</t>
  </si>
  <si>
    <t>王书奇</t>
  </si>
  <si>
    <t>祁博健</t>
  </si>
  <si>
    <t>郭轲</t>
  </si>
  <si>
    <t>人工智能学院</t>
  </si>
  <si>
    <t>马克思主义学院</t>
  </si>
  <si>
    <t>食品与健康</t>
  </si>
  <si>
    <t>数学与统计学院</t>
  </si>
  <si>
    <t>生态环境学院</t>
  </si>
  <si>
    <t>计算机</t>
  </si>
  <si>
    <t>专业英语</t>
  </si>
  <si>
    <t>python大数据分析</t>
  </si>
  <si>
    <t>为什么必须坚持以人民为中心</t>
  </si>
  <si>
    <t>国际商务法律谈判</t>
  </si>
  <si>
    <t>食品毒理学</t>
  </si>
  <si>
    <t>判别分析</t>
  </si>
  <si>
    <t>知识表示与推理</t>
  </si>
  <si>
    <t>大气遥感技术与应用</t>
  </si>
  <si>
    <t>信息光学</t>
  </si>
  <si>
    <t>日用香精调配</t>
  </si>
  <si>
    <t>神经网络</t>
  </si>
  <si>
    <t>数据库技术与应用</t>
  </si>
  <si>
    <t>预约表填写注意事项：</t>
  </si>
  <si>
    <t>1. 请按照各教学单位规定的时间段进行预约，法定节假日除外。</t>
  </si>
  <si>
    <t>2. 请选择您合适的时间段，每个时间段对应一位老师，不可重复。</t>
  </si>
  <si>
    <t>3. 请在对应的时间格内填写您的姓名、学院、手机号、邮箱，微课程名称。</t>
  </si>
  <si>
    <t>经济学院、商学院、电商与物流学院、国际经管学院</t>
  </si>
  <si>
    <t>5月16日（二）</t>
  </si>
  <si>
    <t>5月17日（三）</t>
  </si>
  <si>
    <t>5月18日（四）</t>
  </si>
  <si>
    <t>5月23日（二）</t>
  </si>
  <si>
    <t>5月24日（三）</t>
  </si>
  <si>
    <t>5月25日（四）</t>
  </si>
  <si>
    <t>5月30日（二）</t>
  </si>
  <si>
    <t>5月31日（三）</t>
  </si>
  <si>
    <t>6月1日（四）</t>
  </si>
  <si>
    <t>09:30-11:30</t>
  </si>
  <si>
    <t>宁方建</t>
  </si>
  <si>
    <t>刘彩霞</t>
  </si>
  <si>
    <t>董天一</t>
  </si>
  <si>
    <t>计算机学院</t>
  </si>
  <si>
    <t>商学院</t>
  </si>
  <si>
    <t>食品营养学</t>
  </si>
  <si>
    <t>机器学习</t>
  </si>
  <si>
    <t>财务管理</t>
  </si>
  <si>
    <t>14:30-16:30</t>
  </si>
  <si>
    <t>许天桐</t>
  </si>
  <si>
    <t>杨丽梅</t>
  </si>
  <si>
    <t>毛雅俊</t>
  </si>
  <si>
    <t>电商与物流学院</t>
  </si>
  <si>
    <t>国际经管学院</t>
  </si>
  <si>
    <t>博弈论</t>
  </si>
  <si>
    <t>政府会计</t>
  </si>
  <si>
    <t>社会网络分析</t>
  </si>
  <si>
    <t xml:space="preserve">【阜成路    三教西353】微 课 教 学 演 练  预 约 表 </t>
  </si>
  <si>
    <t>外国语学院、传媒与设计学院、体育与艺术教育部、
学生处（党委学生工作部、武装部）</t>
  </si>
  <si>
    <t>6月6日（二）</t>
  </si>
  <si>
    <t>6月7日（三）</t>
  </si>
  <si>
    <t>6月8日（四）</t>
  </si>
  <si>
    <t>6月13日（二）</t>
  </si>
  <si>
    <t>6月14日（三）</t>
  </si>
  <si>
    <t>6月15日（四）</t>
  </si>
  <si>
    <t>6月20日（二）</t>
  </si>
  <si>
    <t>6月21日（三）</t>
  </si>
  <si>
    <t>杨洋</t>
  </si>
  <si>
    <t>武悦</t>
  </si>
  <si>
    <t>杜承润</t>
  </si>
  <si>
    <t>陈怡君</t>
  </si>
  <si>
    <t>樊安懿</t>
  </si>
  <si>
    <t>化学与材料工程学院</t>
  </si>
  <si>
    <t>体艺部</t>
  </si>
  <si>
    <t>外国语学院</t>
  </si>
  <si>
    <t>传媒与设计学院</t>
  </si>
  <si>
    <t>Phthon高级程序设计</t>
  </si>
  <si>
    <t>皮肤测量学</t>
  </si>
  <si>
    <t>太极拳</t>
  </si>
  <si>
    <t>英语写作</t>
  </si>
  <si>
    <t>计算传播</t>
  </si>
  <si>
    <t>庞伟</t>
  </si>
  <si>
    <t>胡晓天</t>
  </si>
  <si>
    <t>张晓燕</t>
  </si>
  <si>
    <t>赵嘉竑</t>
  </si>
  <si>
    <t>王佳玺</t>
  </si>
  <si>
    <t>经济学院</t>
  </si>
  <si>
    <t>学生处</t>
  </si>
  <si>
    <t>财政学</t>
  </si>
  <si>
    <t>数据挖掘</t>
  </si>
  <si>
    <t>跨文化管理</t>
  </si>
  <si>
    <t>心理健康教育</t>
  </si>
  <si>
    <t>机动周，根据实际情况灵活安排。</t>
  </si>
  <si>
    <t>6月27日（二）</t>
  </si>
  <si>
    <t>6月28日（三）</t>
  </si>
  <si>
    <t>6月29日（四）</t>
  </si>
  <si>
    <t>2023年春季学期微课教学演练预约安排计划汇总表（三教西353）</t>
  </si>
  <si>
    <t>学科</t>
  </si>
  <si>
    <t>人数</t>
  </si>
  <si>
    <t>合计/人</t>
  </si>
  <si>
    <t>可预约时间</t>
  </si>
  <si>
    <t>法学、理学、工学</t>
  </si>
  <si>
    <t>4月4日-5月11日                   （第7、8、9、10、11、12周
二、三、四）</t>
  </si>
  <si>
    <t>经济学、管理学</t>
  </si>
  <si>
    <t>5月16日-6月1日                （第13、14、15周二、三、四）</t>
  </si>
  <si>
    <t>文学、艺术学</t>
  </si>
  <si>
    <t>6月6日-6月21日               （第16、17、18周二、三、四）</t>
  </si>
  <si>
    <t>体育与艺术教学部</t>
  </si>
  <si>
    <t>学生处（党委学生工作部、武装部）</t>
  </si>
  <si>
    <t>机动周，根据实际情况灵活安排</t>
  </si>
  <si>
    <t>6月27日-6月29日                 （第19周二、三、四）</t>
  </si>
  <si>
    <t>总计/人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</si>
</sst>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\-#,##0.00"/>
    <numFmt numFmtId="177" formatCode="&quot;\&quot;#,##0;[Red]&quot;\&quot;\-#,##0"/>
    <numFmt numFmtId="178" formatCode="#,##0_);[Red]\(#,##0\)"/>
  </numFmts>
  <fonts count="60">
    <font>
      <sz val="11"/>
      <name val="ＭＳ Ｐゴシック"/>
      <family val="2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20"/>
      <color indexed="9"/>
      <name val="微软雅黑"/>
      <family val="2"/>
    </font>
    <font>
      <b/>
      <sz val="16"/>
      <color indexed="8"/>
      <name val="微软雅黑"/>
      <family val="2"/>
    </font>
    <font>
      <u val="single"/>
      <sz val="11"/>
      <color indexed="20"/>
      <name val="ＭＳ Ｐゴシック"/>
      <family val="2"/>
    </font>
    <font>
      <u val="single"/>
      <sz val="11"/>
      <color indexed="12"/>
      <name val="ＭＳ Ｐゴシック"/>
      <family val="2"/>
    </font>
    <font>
      <b/>
      <sz val="20"/>
      <color indexed="8"/>
      <name val="微软雅黑"/>
      <family val="2"/>
    </font>
    <font>
      <b/>
      <sz val="18"/>
      <color indexed="8"/>
      <name val="微软雅黑"/>
      <family val="2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sz val="11"/>
      <color indexed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ＭＳ Ｐゴシック"/>
      <family val="2"/>
    </font>
    <font>
      <u val="single"/>
      <sz val="11"/>
      <color theme="11"/>
      <name val="ＭＳ Ｐゴシック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微软雅黑"/>
      <family val="2"/>
    </font>
    <font>
      <u val="single"/>
      <sz val="11"/>
      <color rgb="FF800080"/>
      <name val="ＭＳ Ｐゴシック"/>
      <family val="2"/>
    </font>
    <font>
      <b/>
      <sz val="20"/>
      <color theme="1"/>
      <name val="微软雅黑"/>
      <family val="2"/>
    </font>
    <font>
      <b/>
      <sz val="18"/>
      <color theme="1"/>
      <name val="微软雅黑"/>
      <family val="2"/>
    </font>
    <font>
      <sz val="11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A686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0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38" borderId="10" xfId="0" applyFont="1" applyFill="1" applyBorder="1" applyAlignment="1">
      <alignment horizontal="center" vertical="center"/>
    </xf>
    <xf numFmtId="178" fontId="7" fillId="4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178" fontId="8" fillId="7" borderId="10" xfId="0" applyNumberFormat="1" applyFont="1" applyFill="1" applyBorder="1" applyAlignment="1">
      <alignment horizontal="center" vertical="center"/>
    </xf>
    <xf numFmtId="178" fontId="8" fillId="3" borderId="10" xfId="0" applyNumberFormat="1" applyFont="1" applyFill="1" applyBorder="1" applyAlignment="1">
      <alignment horizontal="center" vertical="center"/>
    </xf>
    <xf numFmtId="178" fontId="9" fillId="0" borderId="14" xfId="0" applyNumberFormat="1" applyFont="1" applyBorder="1" applyAlignment="1">
      <alignment horizontal="left" vertical="center" wrapText="1"/>
    </xf>
    <xf numFmtId="178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0" fillId="38" borderId="15" xfId="0" applyFont="1" applyFill="1" applyBorder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178" fontId="8" fillId="4" borderId="16" xfId="0" applyNumberFormat="1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/>
    </xf>
    <xf numFmtId="178" fontId="8" fillId="7" borderId="10" xfId="0" applyNumberFormat="1" applyFont="1" applyFill="1" applyBorder="1" applyAlignment="1">
      <alignment horizontal="center" vertical="center" wrapText="1" shrinkToFit="1"/>
    </xf>
    <xf numFmtId="178" fontId="56" fillId="7" borderId="10" xfId="24" applyNumberFormat="1" applyFont="1" applyFill="1" applyBorder="1" applyAlignment="1">
      <alignment horizontal="center" vertical="center" wrapText="1" shrinkToFit="1"/>
    </xf>
    <xf numFmtId="49" fontId="8" fillId="3" borderId="10" xfId="0" applyNumberFormat="1" applyFont="1" applyFill="1" applyBorder="1" applyAlignment="1">
      <alignment horizontal="center" vertical="center"/>
    </xf>
    <xf numFmtId="49" fontId="39" fillId="3" borderId="10" xfId="2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/>
    </xf>
    <xf numFmtId="0" fontId="10" fillId="40" borderId="10" xfId="0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39" fillId="3" borderId="10" xfId="24" applyNumberForma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/>
    </xf>
    <xf numFmtId="49" fontId="39" fillId="3" borderId="10" xfId="24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8" fontId="9" fillId="0" borderId="0" xfId="0" applyNumberFormat="1" applyFont="1" applyBorder="1" applyAlignment="1">
      <alignment horizontal="center"/>
    </xf>
    <xf numFmtId="0" fontId="10" fillId="38" borderId="10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78" fontId="8" fillId="7" borderId="10" xfId="0" applyNumberFormat="1" applyFont="1" applyFill="1" applyBorder="1" applyAlignment="1">
      <alignment horizontal="center" vertical="center" wrapText="1"/>
    </xf>
    <xf numFmtId="178" fontId="56" fillId="7" borderId="10" xfId="24" applyNumberFormat="1" applyFont="1" applyFill="1" applyBorder="1" applyAlignment="1">
      <alignment horizontal="center" vertical="center" shrinkToFit="1"/>
    </xf>
    <xf numFmtId="178" fontId="8" fillId="3" borderId="10" xfId="0" applyNumberFormat="1" applyFont="1" applyFill="1" applyBorder="1" applyAlignment="1">
      <alignment horizontal="center" vertical="center" wrapText="1"/>
    </xf>
    <xf numFmtId="38" fontId="8" fillId="3" borderId="10" xfId="0" applyNumberFormat="1" applyFont="1" applyFill="1" applyBorder="1" applyAlignment="1">
      <alignment horizontal="center" vertical="center" wrapText="1"/>
    </xf>
    <xf numFmtId="178" fontId="8" fillId="3" borderId="10" xfId="0" applyNumberFormat="1" applyFont="1" applyFill="1" applyBorder="1" applyAlignment="1">
      <alignment horizontal="center" vertical="center" wrapText="1" shrinkToFit="1"/>
    </xf>
    <xf numFmtId="49" fontId="16" fillId="3" borderId="10" xfId="0" applyNumberFormat="1" applyFont="1" applyFill="1" applyBorder="1" applyAlignment="1">
      <alignment horizontal="center" vertical="center" wrapText="1"/>
    </xf>
    <xf numFmtId="1" fontId="16" fillId="3" borderId="10" xfId="0" applyNumberFormat="1" applyFont="1" applyFill="1" applyBorder="1" applyAlignment="1">
      <alignment horizontal="center" vertical="center" wrapText="1"/>
    </xf>
    <xf numFmtId="38" fontId="56" fillId="3" borderId="10" xfId="24" applyNumberFormat="1" applyFont="1" applyFill="1" applyBorder="1" applyAlignment="1" applyProtection="1">
      <alignment horizontal="center" vertical="center" wrapText="1" shrinkToFit="1"/>
      <protection/>
    </xf>
    <xf numFmtId="178" fontId="56" fillId="3" borderId="10" xfId="24" applyNumberFormat="1" applyFont="1" applyFill="1" applyBorder="1" applyAlignment="1" applyProtection="1">
      <alignment horizontal="center" vertical="center" wrapText="1" shrinkToFit="1"/>
      <protection/>
    </xf>
    <xf numFmtId="178" fontId="56" fillId="3" borderId="10" xfId="24" applyNumberFormat="1" applyFont="1" applyFill="1" applyBorder="1" applyAlignment="1">
      <alignment horizontal="center" vertical="center" wrapText="1" shrinkToFit="1"/>
    </xf>
    <xf numFmtId="178" fontId="9" fillId="0" borderId="0" xfId="0" applyNumberFormat="1" applyFont="1" applyBorder="1" applyAlignment="1">
      <alignment horizontal="left" vertical="center" wrapText="1"/>
    </xf>
    <xf numFmtId="178" fontId="9" fillId="0" borderId="0" xfId="0" applyNumberFormat="1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 shrinkToFit="1"/>
    </xf>
    <xf numFmtId="38" fontId="56" fillId="7" borderId="10" xfId="24" applyNumberFormat="1" applyFont="1" applyFill="1" applyBorder="1" applyAlignment="1" applyProtection="1">
      <alignment horizontal="center" vertical="center" wrapText="1" shrinkToFit="1"/>
      <protection/>
    </xf>
    <xf numFmtId="49" fontId="39" fillId="7" borderId="10" xfId="24" applyNumberFormat="1" applyFill="1" applyBorder="1" applyAlignment="1">
      <alignment horizontal="center" vertical="center" shrinkToFit="1"/>
    </xf>
    <xf numFmtId="38" fontId="8" fillId="3" borderId="10" xfId="0" applyNumberFormat="1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178" fontId="8" fillId="3" borderId="10" xfId="0" applyNumberFormat="1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wrapText="1"/>
    </xf>
    <xf numFmtId="38" fontId="8" fillId="3" borderId="10" xfId="0" applyNumberFormat="1" applyFont="1" applyFill="1" applyBorder="1" applyAlignment="1">
      <alignment horizontal="center" vertical="center" shrinkToFi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shrinkToFit="1"/>
    </xf>
    <xf numFmtId="178" fontId="39" fillId="3" borderId="10" xfId="24" applyNumberFormat="1" applyFill="1" applyBorder="1" applyAlignment="1">
      <alignment horizontal="center" vertical="center" wrapText="1"/>
    </xf>
    <xf numFmtId="178" fontId="56" fillId="3" borderId="10" xfId="24" applyNumberFormat="1" applyFont="1" applyFill="1" applyBorder="1" applyAlignment="1">
      <alignment horizontal="center" vertical="center" wrapText="1"/>
    </xf>
    <xf numFmtId="178" fontId="39" fillId="3" borderId="10" xfId="24" applyNumberFormat="1" applyFill="1" applyBorder="1" applyAlignment="1" applyProtection="1">
      <alignment horizontal="center" vertical="center" wrapText="1"/>
      <protection/>
    </xf>
    <xf numFmtId="0" fontId="59" fillId="3" borderId="10" xfId="0" applyFont="1" applyFill="1" applyBorder="1" applyAlignment="1">
      <alignment horizontal="center" vertical="center" wrapText="1"/>
    </xf>
    <xf numFmtId="178" fontId="39" fillId="3" borderId="10" xfId="24" applyNumberFormat="1" applyFill="1" applyBorder="1" applyAlignment="1" applyProtection="1">
      <alignment horizontal="center" vertical="center" shrinkToFit="1"/>
      <protection/>
    </xf>
    <xf numFmtId="178" fontId="39" fillId="3" borderId="10" xfId="24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8" fontId="39" fillId="7" borderId="10" xfId="24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5"/>
  <sheetViews>
    <sheetView zoomScale="115" zoomScaleNormal="115" zoomScaleSheetLayoutView="100" workbookViewId="0" topLeftCell="M2">
      <selection activeCell="O4" sqref="O4"/>
    </sheetView>
  </sheetViews>
  <sheetFormatPr defaultColWidth="12.00390625" defaultRowHeight="13.5"/>
  <cols>
    <col min="1" max="1" width="6.625" style="26" customWidth="1"/>
    <col min="2" max="2" width="7.625" style="58" customWidth="1"/>
    <col min="3" max="3" width="10.875" style="58" customWidth="1"/>
    <col min="4" max="4" width="12.00390625" style="58" customWidth="1"/>
    <col min="5" max="5" width="11.125" style="58" customWidth="1"/>
    <col min="6" max="6" width="12.00390625" style="62" customWidth="1"/>
    <col min="7" max="7" width="12.75390625" style="58" customWidth="1"/>
    <col min="8" max="8" width="11.00390625" style="58" customWidth="1"/>
    <col min="9" max="9" width="10.875" style="58" customWidth="1"/>
    <col min="10" max="10" width="10.625" style="58" customWidth="1"/>
    <col min="11" max="11" width="11.25390625" style="58" customWidth="1"/>
    <col min="12" max="12" width="11.125" style="58" customWidth="1"/>
    <col min="13" max="13" width="10.875" style="58" customWidth="1"/>
    <col min="14" max="14" width="10.375" style="58" customWidth="1"/>
    <col min="15" max="15" width="11.375" style="58" customWidth="1"/>
    <col min="16" max="16" width="12.00390625" style="58" customWidth="1"/>
    <col min="17" max="17" width="11.875" style="58" customWidth="1"/>
    <col min="18" max="16384" width="12.00390625" style="58" customWidth="1"/>
  </cols>
  <sheetData>
    <row r="1" spans="1:17" s="58" customFormat="1" ht="27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58" customFormat="1" ht="51.75" customHeight="1">
      <c r="A2" s="49" t="s">
        <v>1</v>
      </c>
      <c r="B2" s="49"/>
      <c r="C2" s="64" t="s">
        <v>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59" customFormat="1" ht="21.75" customHeight="1">
      <c r="A3" s="30" t="s">
        <v>3</v>
      </c>
      <c r="B3" s="65"/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17</v>
      </c>
      <c r="Q3" s="30" t="s">
        <v>18</v>
      </c>
    </row>
    <row r="4" spans="1:17" s="60" customFormat="1" ht="21.75" customHeight="1">
      <c r="A4" s="31" t="s">
        <v>19</v>
      </c>
      <c r="B4" s="66" t="s">
        <v>20</v>
      </c>
      <c r="C4" s="32"/>
      <c r="D4" s="32" t="s">
        <v>21</v>
      </c>
      <c r="E4" s="32"/>
      <c r="F4" s="32" t="s">
        <v>22</v>
      </c>
      <c r="G4" s="32"/>
      <c r="H4" s="32"/>
      <c r="I4" s="66" t="s">
        <v>23</v>
      </c>
      <c r="J4" s="32"/>
      <c r="K4" s="32"/>
      <c r="L4" s="32"/>
      <c r="M4" s="32"/>
      <c r="N4" s="32"/>
      <c r="O4" s="32"/>
      <c r="P4" s="80" t="s">
        <v>24</v>
      </c>
      <c r="Q4" s="32" t="s">
        <v>25</v>
      </c>
    </row>
    <row r="5" spans="1:17" s="60" customFormat="1" ht="21.75" customHeight="1">
      <c r="A5" s="31"/>
      <c r="B5" s="66" t="s">
        <v>1</v>
      </c>
      <c r="C5" s="32"/>
      <c r="D5" s="66" t="s">
        <v>26</v>
      </c>
      <c r="E5" s="32"/>
      <c r="F5" s="32" t="s">
        <v>27</v>
      </c>
      <c r="G5" s="32"/>
      <c r="H5" s="32"/>
      <c r="I5" s="66" t="s">
        <v>28</v>
      </c>
      <c r="J5" s="32"/>
      <c r="K5" s="32"/>
      <c r="L5" s="32"/>
      <c r="M5" s="32"/>
      <c r="N5" s="32"/>
      <c r="O5" s="32"/>
      <c r="P5" s="80" t="s">
        <v>26</v>
      </c>
      <c r="Q5" s="32" t="s">
        <v>28</v>
      </c>
    </row>
    <row r="6" spans="1:17" s="60" customFormat="1" ht="21.75" customHeight="1">
      <c r="A6" s="31"/>
      <c r="B6" s="66" t="s">
        <v>29</v>
      </c>
      <c r="C6" s="32"/>
      <c r="D6" s="32"/>
      <c r="E6" s="32"/>
      <c r="F6" s="32"/>
      <c r="G6" s="32"/>
      <c r="H6" s="32"/>
      <c r="I6" s="53"/>
      <c r="J6" s="32"/>
      <c r="K6" s="32"/>
      <c r="L6" s="32"/>
      <c r="M6" s="32"/>
      <c r="N6" s="32"/>
      <c r="O6" s="32"/>
      <c r="P6" s="80"/>
      <c r="Q6" s="52"/>
    </row>
    <row r="7" spans="1:17" s="60" customFormat="1" ht="21.75" customHeight="1">
      <c r="A7" s="31"/>
      <c r="B7" s="66" t="s">
        <v>30</v>
      </c>
      <c r="C7" s="32"/>
      <c r="D7" s="67"/>
      <c r="E7" s="32"/>
      <c r="F7" s="67"/>
      <c r="G7" s="32"/>
      <c r="H7" s="32"/>
      <c r="I7" s="81"/>
      <c r="J7" s="32"/>
      <c r="K7" s="32"/>
      <c r="L7" s="32"/>
      <c r="M7" s="32"/>
      <c r="N7" s="32"/>
      <c r="O7" s="32"/>
      <c r="P7" s="82"/>
      <c r="Q7" s="98"/>
    </row>
    <row r="8" spans="1:17" s="60" customFormat="1" ht="28.5" customHeight="1">
      <c r="A8" s="31"/>
      <c r="B8" s="66" t="s">
        <v>31</v>
      </c>
      <c r="C8" s="32"/>
      <c r="D8" s="32" t="s">
        <v>32</v>
      </c>
      <c r="E8" s="32"/>
      <c r="F8" s="32" t="s">
        <v>33</v>
      </c>
      <c r="G8" s="32"/>
      <c r="H8" s="32"/>
      <c r="I8" s="66" t="s">
        <v>34</v>
      </c>
      <c r="J8" s="32"/>
      <c r="K8" s="32"/>
      <c r="L8" s="32"/>
      <c r="M8" s="32"/>
      <c r="N8" s="32"/>
      <c r="O8" s="32"/>
      <c r="P8" s="80" t="s">
        <v>35</v>
      </c>
      <c r="Q8" s="32" t="s">
        <v>36</v>
      </c>
    </row>
    <row r="9" spans="1:17" s="60" customFormat="1" ht="21.75" customHeight="1">
      <c r="A9" s="68" t="s">
        <v>37</v>
      </c>
      <c r="B9" s="68" t="s">
        <v>20</v>
      </c>
      <c r="C9" s="68"/>
      <c r="D9" s="69" t="s">
        <v>38</v>
      </c>
      <c r="E9" s="70" t="s">
        <v>39</v>
      </c>
      <c r="F9" s="68" t="s">
        <v>40</v>
      </c>
      <c r="G9" s="70"/>
      <c r="H9" s="71" t="s">
        <v>41</v>
      </c>
      <c r="I9" s="68" t="s">
        <v>42</v>
      </c>
      <c r="J9" s="83" t="s">
        <v>43</v>
      </c>
      <c r="K9" s="68" t="s">
        <v>44</v>
      </c>
      <c r="L9" s="68" t="s">
        <v>45</v>
      </c>
      <c r="M9" s="84" t="s">
        <v>46</v>
      </c>
      <c r="N9" s="85"/>
      <c r="O9" s="86" t="s">
        <v>47</v>
      </c>
      <c r="P9" s="33" t="s">
        <v>48</v>
      </c>
      <c r="Q9" s="70" t="s">
        <v>49</v>
      </c>
    </row>
    <row r="10" spans="1:17" s="60" customFormat="1" ht="21.75" customHeight="1">
      <c r="A10" s="68"/>
      <c r="B10" s="68" t="s">
        <v>1</v>
      </c>
      <c r="C10" s="68"/>
      <c r="D10" s="69" t="s">
        <v>26</v>
      </c>
      <c r="E10" s="70" t="s">
        <v>50</v>
      </c>
      <c r="F10" s="68" t="s">
        <v>51</v>
      </c>
      <c r="G10" s="70"/>
      <c r="H10" s="71" t="s">
        <v>27</v>
      </c>
      <c r="I10" s="68" t="s">
        <v>52</v>
      </c>
      <c r="J10" s="83" t="s">
        <v>53</v>
      </c>
      <c r="K10" s="87" t="s">
        <v>50</v>
      </c>
      <c r="L10" s="68" t="s">
        <v>54</v>
      </c>
      <c r="M10" s="84" t="s">
        <v>50</v>
      </c>
      <c r="N10" s="85"/>
      <c r="O10" s="88" t="s">
        <v>26</v>
      </c>
      <c r="P10" s="33" t="s">
        <v>50</v>
      </c>
      <c r="Q10" s="70" t="s">
        <v>55</v>
      </c>
    </row>
    <row r="11" spans="1:17" s="60" customFormat="1" ht="21.75" customHeight="1">
      <c r="A11" s="68"/>
      <c r="B11" s="68" t="s">
        <v>29</v>
      </c>
      <c r="C11" s="68"/>
      <c r="D11" s="69"/>
      <c r="E11" s="70"/>
      <c r="F11" s="68"/>
      <c r="G11" s="70"/>
      <c r="H11" s="72"/>
      <c r="I11" s="54"/>
      <c r="J11" s="83"/>
      <c r="K11" s="89"/>
      <c r="L11" s="89"/>
      <c r="M11" s="84"/>
      <c r="N11" s="85"/>
      <c r="O11" s="90"/>
      <c r="P11" s="33"/>
      <c r="Q11" s="70"/>
    </row>
    <row r="12" spans="1:17" s="60" customFormat="1" ht="21.75" customHeight="1">
      <c r="A12" s="68"/>
      <c r="B12" s="68" t="s">
        <v>30</v>
      </c>
      <c r="C12" s="68"/>
      <c r="D12" s="73"/>
      <c r="E12" s="74"/>
      <c r="F12" s="75"/>
      <c r="G12" s="74"/>
      <c r="H12" s="74"/>
      <c r="I12" s="91"/>
      <c r="J12" s="73"/>
      <c r="K12" s="92"/>
      <c r="L12" s="93"/>
      <c r="M12" s="94"/>
      <c r="N12" s="85"/>
      <c r="O12" s="95"/>
      <c r="P12" s="96"/>
      <c r="Q12" s="74"/>
    </row>
    <row r="13" spans="1:17" s="60" customFormat="1" ht="28.5" customHeight="1">
      <c r="A13" s="68"/>
      <c r="B13" s="68" t="s">
        <v>31</v>
      </c>
      <c r="C13" s="68"/>
      <c r="D13" s="69" t="s">
        <v>56</v>
      </c>
      <c r="E13" s="70" t="s">
        <v>57</v>
      </c>
      <c r="F13" s="68" t="s">
        <v>58</v>
      </c>
      <c r="G13" s="70"/>
      <c r="H13" s="71" t="s">
        <v>59</v>
      </c>
      <c r="I13" s="68" t="s">
        <v>60</v>
      </c>
      <c r="J13" s="83" t="s">
        <v>61</v>
      </c>
      <c r="K13" s="68" t="s">
        <v>62</v>
      </c>
      <c r="L13" s="68" t="s">
        <v>63</v>
      </c>
      <c r="M13" s="84" t="s">
        <v>64</v>
      </c>
      <c r="N13" s="85"/>
      <c r="O13" s="86" t="s">
        <v>65</v>
      </c>
      <c r="P13" s="33" t="s">
        <v>66</v>
      </c>
      <c r="Q13" s="70" t="s">
        <v>67</v>
      </c>
    </row>
    <row r="14" spans="1:10" s="61" customFormat="1" ht="16.5" customHeight="1">
      <c r="A14" s="76" t="s">
        <v>68</v>
      </c>
      <c r="B14" s="76"/>
      <c r="C14" s="77"/>
      <c r="D14" s="77"/>
      <c r="F14" s="76"/>
      <c r="G14" s="76"/>
      <c r="H14" s="76"/>
      <c r="I14" s="35"/>
      <c r="J14" s="35"/>
    </row>
    <row r="15" spans="1:10" s="61" customFormat="1" ht="16.5">
      <c r="A15" s="35" t="s">
        <v>69</v>
      </c>
      <c r="B15" s="35"/>
      <c r="C15" s="35"/>
      <c r="D15" s="35"/>
      <c r="F15" s="35"/>
      <c r="G15" s="35"/>
      <c r="H15" s="35"/>
      <c r="I15" s="35"/>
      <c r="J15" s="35"/>
    </row>
    <row r="16" spans="1:10" s="61" customFormat="1" ht="17.25" customHeight="1">
      <c r="A16" s="35" t="s">
        <v>70</v>
      </c>
      <c r="B16" s="35"/>
      <c r="C16" s="35"/>
      <c r="D16" s="35"/>
      <c r="F16" s="35"/>
      <c r="G16" s="35"/>
      <c r="H16" s="35"/>
      <c r="I16" s="35"/>
      <c r="J16" s="35"/>
    </row>
    <row r="17" spans="1:10" s="61" customFormat="1" ht="16.5">
      <c r="A17" s="36" t="s">
        <v>71</v>
      </c>
      <c r="B17" s="36"/>
      <c r="C17" s="36"/>
      <c r="D17" s="36"/>
      <c r="F17" s="36"/>
      <c r="G17" s="36"/>
      <c r="H17" s="36"/>
      <c r="I17" s="36"/>
      <c r="J17" s="36"/>
    </row>
    <row r="18" spans="1:6" s="58" customFormat="1" ht="16.5">
      <c r="A18" s="26"/>
      <c r="F18" s="62"/>
    </row>
    <row r="19" spans="1:9" s="58" customFormat="1" ht="16.5">
      <c r="A19" s="26"/>
      <c r="F19" s="62"/>
      <c r="H19" s="78"/>
      <c r="I19" s="79"/>
    </row>
    <row r="20" spans="1:9" s="58" customFormat="1" ht="16.5">
      <c r="A20" s="26"/>
      <c r="F20" s="62"/>
      <c r="H20" s="78"/>
      <c r="I20" s="79"/>
    </row>
    <row r="21" spans="1:9" s="58" customFormat="1" ht="16.5">
      <c r="A21" s="26"/>
      <c r="F21" s="62"/>
      <c r="H21" s="78"/>
      <c r="I21" s="79"/>
    </row>
    <row r="22" spans="1:9" s="58" customFormat="1" ht="16.5">
      <c r="A22" s="26"/>
      <c r="F22" s="62"/>
      <c r="H22" s="78"/>
      <c r="I22" s="79"/>
    </row>
    <row r="23" spans="1:9" s="58" customFormat="1" ht="16.5">
      <c r="A23" s="26"/>
      <c r="F23" s="62"/>
      <c r="H23" s="78"/>
      <c r="I23" s="79"/>
    </row>
    <row r="24" spans="1:9" s="58" customFormat="1" ht="16.5">
      <c r="A24" s="26"/>
      <c r="F24" s="62"/>
      <c r="G24" s="79"/>
      <c r="H24" s="78"/>
      <c r="I24" s="79"/>
    </row>
    <row r="25" spans="1:9" s="58" customFormat="1" ht="16.5">
      <c r="A25" s="26"/>
      <c r="F25" s="62"/>
      <c r="G25" s="79"/>
      <c r="H25" s="78"/>
      <c r="I25" s="79"/>
    </row>
    <row r="26" spans="1:9" s="58" customFormat="1" ht="16.5">
      <c r="A26" s="26"/>
      <c r="F26" s="62"/>
      <c r="G26" s="79"/>
      <c r="H26" s="78"/>
      <c r="I26" s="79"/>
    </row>
    <row r="27" spans="1:9" s="58" customFormat="1" ht="16.5">
      <c r="A27" s="26"/>
      <c r="F27" s="62"/>
      <c r="G27" s="79"/>
      <c r="H27" s="78"/>
      <c r="I27" s="79"/>
    </row>
    <row r="28" spans="1:9" s="58" customFormat="1" ht="16.5">
      <c r="A28" s="26"/>
      <c r="F28" s="62"/>
      <c r="G28" s="79"/>
      <c r="H28" s="78"/>
      <c r="I28" s="79"/>
    </row>
    <row r="29" spans="1:9" s="58" customFormat="1" ht="16.5">
      <c r="A29" s="26"/>
      <c r="F29" s="62"/>
      <c r="G29" s="79"/>
      <c r="H29" s="78"/>
      <c r="I29" s="79"/>
    </row>
    <row r="30" spans="1:11" s="58" customFormat="1" ht="19.5" customHeight="1">
      <c r="A30" s="26"/>
      <c r="F30" s="62"/>
      <c r="G30" s="79"/>
      <c r="H30" s="78"/>
      <c r="I30" s="79"/>
      <c r="J30" s="97"/>
      <c r="K30" s="97"/>
    </row>
    <row r="31" spans="1:11" s="58" customFormat="1" ht="19.5" customHeight="1">
      <c r="A31" s="26"/>
      <c r="F31" s="62"/>
      <c r="H31" s="78"/>
      <c r="I31" s="79"/>
      <c r="J31" s="97"/>
      <c r="K31" s="97"/>
    </row>
    <row r="32" spans="1:11" s="58" customFormat="1" ht="19.5" customHeight="1">
      <c r="A32" s="26"/>
      <c r="F32" s="62"/>
      <c r="H32" s="78"/>
      <c r="I32" s="79"/>
      <c r="J32" s="97"/>
      <c r="K32" s="97"/>
    </row>
    <row r="33" spans="1:11" s="58" customFormat="1" ht="19.5" customHeight="1">
      <c r="A33" s="26"/>
      <c r="F33" s="62"/>
      <c r="H33" s="78"/>
      <c r="I33" s="79"/>
      <c r="J33" s="97"/>
      <c r="K33" s="97"/>
    </row>
    <row r="34" spans="1:11" s="58" customFormat="1" ht="19.5" customHeight="1">
      <c r="A34" s="26"/>
      <c r="F34" s="62"/>
      <c r="H34" s="78"/>
      <c r="I34" s="79"/>
      <c r="J34" s="97"/>
      <c r="K34" s="97"/>
    </row>
    <row r="35" spans="1:11" s="58" customFormat="1" ht="19.5" customHeight="1">
      <c r="A35" s="26"/>
      <c r="F35" s="62"/>
      <c r="H35" s="78"/>
      <c r="I35" s="79"/>
      <c r="J35" s="97"/>
      <c r="K35" s="97"/>
    </row>
    <row r="36" spans="1:11" s="58" customFormat="1" ht="19.5" customHeight="1">
      <c r="A36" s="26"/>
      <c r="F36" s="62"/>
      <c r="H36" s="78"/>
      <c r="I36" s="79"/>
      <c r="J36" s="97"/>
      <c r="K36" s="97"/>
    </row>
    <row r="37" spans="1:11" s="58" customFormat="1" ht="19.5" customHeight="1">
      <c r="A37" s="26"/>
      <c r="F37" s="62"/>
      <c r="J37" s="97"/>
      <c r="K37" s="97"/>
    </row>
    <row r="38" spans="1:11" s="58" customFormat="1" ht="19.5" customHeight="1">
      <c r="A38" s="26"/>
      <c r="F38" s="62"/>
      <c r="J38" s="97"/>
      <c r="K38" s="97"/>
    </row>
    <row r="39" spans="1:11" s="58" customFormat="1" ht="19.5" customHeight="1">
      <c r="A39" s="26"/>
      <c r="F39" s="62"/>
      <c r="J39" s="97"/>
      <c r="K39" s="97"/>
    </row>
    <row r="40" spans="1:11" s="58" customFormat="1" ht="19.5" customHeight="1">
      <c r="A40" s="26"/>
      <c r="F40" s="62"/>
      <c r="J40" s="97"/>
      <c r="K40" s="97"/>
    </row>
    <row r="41" spans="1:11" s="58" customFormat="1" ht="19.5" customHeight="1">
      <c r="A41" s="26"/>
      <c r="F41" s="62"/>
      <c r="J41" s="97"/>
      <c r="K41" s="97"/>
    </row>
    <row r="42" spans="1:11" s="58" customFormat="1" ht="19.5" customHeight="1">
      <c r="A42" s="26"/>
      <c r="F42" s="62"/>
      <c r="J42" s="97"/>
      <c r="K42" s="97"/>
    </row>
    <row r="43" spans="1:11" s="58" customFormat="1" ht="19.5" customHeight="1">
      <c r="A43" s="26"/>
      <c r="F43" s="62"/>
      <c r="J43" s="97"/>
      <c r="K43" s="97"/>
    </row>
    <row r="44" spans="1:11" s="58" customFormat="1" ht="27" customHeight="1">
      <c r="A44" s="26"/>
      <c r="F44" s="62"/>
      <c r="J44" s="97"/>
      <c r="K44" s="97"/>
    </row>
    <row r="45" spans="1:6" s="58" customFormat="1" ht="27" customHeight="1">
      <c r="A45" s="26"/>
      <c r="F45" s="62"/>
    </row>
  </sheetData>
  <sheetProtection/>
  <mergeCells count="9">
    <mergeCell ref="A1:Q1"/>
    <mergeCell ref="A2:B2"/>
    <mergeCell ref="C2:Q2"/>
    <mergeCell ref="A14:J14"/>
    <mergeCell ref="A15:J15"/>
    <mergeCell ref="A16:J16"/>
    <mergeCell ref="A17:J17"/>
    <mergeCell ref="A4:A8"/>
    <mergeCell ref="A9:A13"/>
  </mergeCells>
  <conditionalFormatting sqref="H9:H11 H13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17"/>
  <sheetViews>
    <sheetView zoomScale="115" zoomScaleNormal="115" workbookViewId="0" topLeftCell="J2">
      <selection activeCell="I14" sqref="I14"/>
    </sheetView>
  </sheetViews>
  <sheetFormatPr defaultColWidth="17.625" defaultRowHeight="13.5"/>
  <cols>
    <col min="1" max="1" width="10.25390625" style="26" customWidth="1"/>
    <col min="2" max="2" width="11.625" style="27" customWidth="1"/>
    <col min="3" max="3" width="10.875" style="27" customWidth="1"/>
    <col min="4" max="4" width="11.00390625" style="47" customWidth="1"/>
    <col min="5" max="5" width="12.00390625" style="27" customWidth="1"/>
    <col min="6" max="255" width="11.625" style="27" customWidth="1"/>
    <col min="256" max="256" width="11.625" style="27" bestFit="1" customWidth="1"/>
  </cols>
  <sheetData>
    <row r="1" spans="1:11" ht="32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2.25" customHeight="1">
      <c r="A2" s="49" t="s">
        <v>1</v>
      </c>
      <c r="B2" s="49"/>
      <c r="C2" s="50" t="s">
        <v>72</v>
      </c>
      <c r="D2" s="51"/>
      <c r="E2" s="51"/>
      <c r="F2" s="51"/>
      <c r="G2" s="51"/>
      <c r="H2" s="51"/>
      <c r="I2" s="51"/>
      <c r="J2" s="51"/>
      <c r="K2" s="56"/>
    </row>
    <row r="3" spans="1:11" s="25" customFormat="1" ht="21.75" customHeight="1">
      <c r="A3" s="30" t="s">
        <v>3</v>
      </c>
      <c r="B3" s="30"/>
      <c r="C3" s="30" t="s">
        <v>73</v>
      </c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</row>
    <row r="4" spans="1:11" s="25" customFormat="1" ht="21.75" customHeight="1">
      <c r="A4" s="31" t="s">
        <v>82</v>
      </c>
      <c r="B4" s="32" t="s">
        <v>20</v>
      </c>
      <c r="C4" s="52" t="s">
        <v>83</v>
      </c>
      <c r="D4" s="52"/>
      <c r="E4" s="52"/>
      <c r="F4" s="52" t="s">
        <v>84</v>
      </c>
      <c r="G4" s="52"/>
      <c r="H4" s="52"/>
      <c r="I4" s="52"/>
      <c r="J4" s="52" t="s">
        <v>85</v>
      </c>
      <c r="K4" s="52"/>
    </row>
    <row r="5" spans="1:11" s="25" customFormat="1" ht="21.75" customHeight="1">
      <c r="A5" s="31"/>
      <c r="B5" s="32" t="s">
        <v>1</v>
      </c>
      <c r="C5" s="53" t="s">
        <v>28</v>
      </c>
      <c r="D5" s="53"/>
      <c r="E5" s="52"/>
      <c r="F5" s="52" t="s">
        <v>86</v>
      </c>
      <c r="G5" s="52"/>
      <c r="H5" s="52"/>
      <c r="I5" s="52"/>
      <c r="J5" s="52" t="s">
        <v>87</v>
      </c>
      <c r="K5" s="52"/>
    </row>
    <row r="6" spans="1:11" s="25" customFormat="1" ht="21.75" customHeight="1">
      <c r="A6" s="31"/>
      <c r="B6" s="32" t="s">
        <v>29</v>
      </c>
      <c r="C6" s="53"/>
      <c r="D6" s="53"/>
      <c r="E6" s="52"/>
      <c r="F6" s="52"/>
      <c r="G6" s="52"/>
      <c r="H6" s="52"/>
      <c r="I6" s="52"/>
      <c r="J6" s="52"/>
      <c r="K6" s="52"/>
    </row>
    <row r="7" spans="1:11" s="25" customFormat="1" ht="21.75" customHeight="1">
      <c r="A7" s="31"/>
      <c r="B7" s="32" t="s">
        <v>30</v>
      </c>
      <c r="C7" s="53"/>
      <c r="D7" s="53"/>
      <c r="E7" s="52"/>
      <c r="F7" s="52"/>
      <c r="G7" s="52"/>
      <c r="H7" s="52"/>
      <c r="I7" s="52"/>
      <c r="J7" s="52"/>
      <c r="K7" s="52"/>
    </row>
    <row r="8" spans="1:11" s="25" customFormat="1" ht="21.75" customHeight="1">
      <c r="A8" s="31"/>
      <c r="B8" s="32" t="s">
        <v>31</v>
      </c>
      <c r="C8" s="53" t="s">
        <v>88</v>
      </c>
      <c r="D8" s="53"/>
      <c r="E8" s="52"/>
      <c r="F8" s="52" t="s">
        <v>89</v>
      </c>
      <c r="G8" s="52"/>
      <c r="H8" s="52"/>
      <c r="I8" s="52"/>
      <c r="J8" s="52" t="s">
        <v>90</v>
      </c>
      <c r="K8" s="52"/>
    </row>
    <row r="9" spans="1:11" s="25" customFormat="1" ht="21.75" customHeight="1">
      <c r="A9" s="33" t="s">
        <v>91</v>
      </c>
      <c r="B9" s="33" t="s">
        <v>20</v>
      </c>
      <c r="C9" s="54" t="s">
        <v>92</v>
      </c>
      <c r="D9" s="54"/>
      <c r="E9" s="45"/>
      <c r="F9" s="45"/>
      <c r="G9" s="45"/>
      <c r="H9" s="45"/>
      <c r="I9" s="45" t="s">
        <v>93</v>
      </c>
      <c r="J9" s="45"/>
      <c r="K9" s="45" t="s">
        <v>94</v>
      </c>
    </row>
    <row r="10" spans="1:11" s="25" customFormat="1" ht="21.75" customHeight="1">
      <c r="A10" s="33"/>
      <c r="B10" s="33" t="s">
        <v>1</v>
      </c>
      <c r="C10" s="54" t="s">
        <v>95</v>
      </c>
      <c r="D10" s="54"/>
      <c r="E10" s="45"/>
      <c r="F10" s="45"/>
      <c r="G10" s="45"/>
      <c r="H10" s="45"/>
      <c r="I10" s="45" t="s">
        <v>87</v>
      </c>
      <c r="J10" s="45"/>
      <c r="K10" s="45" t="s">
        <v>96</v>
      </c>
    </row>
    <row r="11" spans="1:11" s="25" customFormat="1" ht="21.75" customHeight="1">
      <c r="A11" s="33"/>
      <c r="B11" s="33" t="s">
        <v>29</v>
      </c>
      <c r="C11" s="54"/>
      <c r="D11" s="54"/>
      <c r="E11" s="45"/>
      <c r="F11" s="45"/>
      <c r="G11" s="45"/>
      <c r="H11" s="45"/>
      <c r="I11" s="45"/>
      <c r="J11" s="45"/>
      <c r="K11" s="45"/>
    </row>
    <row r="12" spans="1:11" s="25" customFormat="1" ht="21.75" customHeight="1">
      <c r="A12" s="33"/>
      <c r="B12" s="33" t="s">
        <v>30</v>
      </c>
      <c r="C12" s="55"/>
      <c r="D12" s="54"/>
      <c r="E12" s="45"/>
      <c r="F12" s="45"/>
      <c r="G12" s="45"/>
      <c r="H12" s="45"/>
      <c r="I12" s="45"/>
      <c r="J12" s="45"/>
      <c r="K12" s="57"/>
    </row>
    <row r="13" spans="1:11" s="25" customFormat="1" ht="21.75" customHeight="1">
      <c r="A13" s="33"/>
      <c r="B13" s="33" t="s">
        <v>31</v>
      </c>
      <c r="C13" s="54" t="s">
        <v>97</v>
      </c>
      <c r="D13" s="54"/>
      <c r="E13" s="45"/>
      <c r="F13" s="45"/>
      <c r="G13" s="45"/>
      <c r="H13" s="45"/>
      <c r="I13" s="45" t="s">
        <v>98</v>
      </c>
      <c r="J13" s="45"/>
      <c r="K13" s="45" t="s">
        <v>99</v>
      </c>
    </row>
    <row r="14" spans="1:8" ht="16.5" customHeight="1">
      <c r="A14" s="34" t="s">
        <v>68</v>
      </c>
      <c r="B14" s="34"/>
      <c r="C14" s="34"/>
      <c r="D14" s="34"/>
      <c r="E14" s="34"/>
      <c r="F14" s="34"/>
      <c r="G14" s="34"/>
      <c r="H14" s="34"/>
    </row>
    <row r="15" spans="1:8" ht="16.5">
      <c r="A15" s="35" t="s">
        <v>69</v>
      </c>
      <c r="B15" s="35"/>
      <c r="C15" s="35"/>
      <c r="D15" s="35"/>
      <c r="E15" s="35"/>
      <c r="F15" s="35"/>
      <c r="G15" s="35"/>
      <c r="H15" s="35"/>
    </row>
    <row r="16" spans="1:8" ht="17.25" customHeight="1">
      <c r="A16" s="35" t="s">
        <v>70</v>
      </c>
      <c r="B16" s="35"/>
      <c r="C16" s="35"/>
      <c r="D16" s="35"/>
      <c r="E16" s="35"/>
      <c r="F16" s="35"/>
      <c r="G16" s="35"/>
      <c r="H16" s="35"/>
    </row>
    <row r="17" spans="1:8" ht="16.5">
      <c r="A17" s="36" t="s">
        <v>71</v>
      </c>
      <c r="B17" s="36"/>
      <c r="C17" s="36"/>
      <c r="D17" s="36"/>
      <c r="E17" s="36"/>
      <c r="F17" s="36"/>
      <c r="G17" s="36"/>
      <c r="H17" s="36"/>
    </row>
  </sheetData>
  <sheetProtection/>
  <mergeCells count="9">
    <mergeCell ref="A1:K1"/>
    <mergeCell ref="A2:B2"/>
    <mergeCell ref="C2:K2"/>
    <mergeCell ref="A14:H14"/>
    <mergeCell ref="A15:H15"/>
    <mergeCell ref="A16:H16"/>
    <mergeCell ref="A17:H17"/>
    <mergeCell ref="A4:A8"/>
    <mergeCell ref="A9:A13"/>
  </mergeCells>
  <printOptions/>
  <pageMargins left="0.5506944444444445" right="0.511805555555555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J17"/>
  <sheetViews>
    <sheetView tabSelected="1" workbookViewId="0" topLeftCell="B1">
      <selection activeCell="F17" sqref="F17"/>
    </sheetView>
  </sheetViews>
  <sheetFormatPr defaultColWidth="24.50390625" defaultRowHeight="13.5"/>
  <cols>
    <col min="1" max="1" width="12.125" style="26" customWidth="1"/>
    <col min="2" max="252" width="12.125" style="27" customWidth="1"/>
    <col min="253" max="253" width="12.125" style="27" bestFit="1" customWidth="1"/>
    <col min="254" max="16384" width="24.50390625" style="27" customWidth="1"/>
  </cols>
  <sheetData>
    <row r="1" spans="1:10" ht="32.25" customHeight="1">
      <c r="A1" s="37" t="s">
        <v>100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48.75" customHeight="1">
      <c r="A2" s="39" t="s">
        <v>1</v>
      </c>
      <c r="B2" s="39"/>
      <c r="C2" s="40" t="s">
        <v>101</v>
      </c>
      <c r="D2" s="41"/>
      <c r="E2" s="41"/>
      <c r="F2" s="41"/>
      <c r="G2" s="41"/>
      <c r="H2" s="41"/>
      <c r="I2" s="41"/>
      <c r="J2" s="41"/>
    </row>
    <row r="3" spans="1:10" s="25" customFormat="1" ht="21.75" customHeight="1">
      <c r="A3" s="30" t="s">
        <v>3</v>
      </c>
      <c r="B3" s="30"/>
      <c r="C3" s="42" t="s">
        <v>102</v>
      </c>
      <c r="D3" s="42" t="s">
        <v>103</v>
      </c>
      <c r="E3" s="42" t="s">
        <v>104</v>
      </c>
      <c r="F3" s="42" t="s">
        <v>105</v>
      </c>
      <c r="G3" s="42" t="s">
        <v>106</v>
      </c>
      <c r="H3" s="42" t="s">
        <v>107</v>
      </c>
      <c r="I3" s="42" t="s">
        <v>108</v>
      </c>
      <c r="J3" s="42" t="s">
        <v>109</v>
      </c>
    </row>
    <row r="4" spans="1:10" s="25" customFormat="1" ht="21.75" customHeight="1">
      <c r="A4" s="31" t="s">
        <v>82</v>
      </c>
      <c r="B4" s="32" t="s">
        <v>20</v>
      </c>
      <c r="C4" s="32" t="s">
        <v>110</v>
      </c>
      <c r="D4" s="43" t="s">
        <v>111</v>
      </c>
      <c r="E4" s="32" t="s">
        <v>112</v>
      </c>
      <c r="F4" s="32" t="s">
        <v>113</v>
      </c>
      <c r="G4" s="32" t="s">
        <v>114</v>
      </c>
      <c r="H4" s="32"/>
      <c r="I4" s="32"/>
      <c r="J4" s="32"/>
    </row>
    <row r="5" spans="1:10" s="25" customFormat="1" ht="21.75" customHeight="1">
      <c r="A5" s="31"/>
      <c r="B5" s="32" t="s">
        <v>1</v>
      </c>
      <c r="C5" s="32" t="s">
        <v>96</v>
      </c>
      <c r="D5" s="43" t="s">
        <v>115</v>
      </c>
      <c r="E5" s="32" t="s">
        <v>116</v>
      </c>
      <c r="F5" s="32" t="s">
        <v>117</v>
      </c>
      <c r="G5" s="32" t="s">
        <v>118</v>
      </c>
      <c r="H5" s="32"/>
      <c r="I5" s="32"/>
      <c r="J5" s="32"/>
    </row>
    <row r="6" spans="1:10" s="25" customFormat="1" ht="21.75" customHeight="1">
      <c r="A6" s="31"/>
      <c r="B6" s="32" t="s">
        <v>29</v>
      </c>
      <c r="C6" s="32"/>
      <c r="D6" s="43"/>
      <c r="E6" s="32"/>
      <c r="F6" s="32"/>
      <c r="G6" s="32"/>
      <c r="H6" s="32"/>
      <c r="I6" s="32"/>
      <c r="J6" s="32"/>
    </row>
    <row r="7" spans="1:10" s="25" customFormat="1" ht="21.75" customHeight="1">
      <c r="A7" s="31"/>
      <c r="B7" s="32" t="s">
        <v>30</v>
      </c>
      <c r="C7" s="32"/>
      <c r="D7" s="44"/>
      <c r="E7" s="32"/>
      <c r="F7" s="32"/>
      <c r="G7" s="32"/>
      <c r="H7" s="32"/>
      <c r="I7" s="32"/>
      <c r="J7" s="32"/>
    </row>
    <row r="8" spans="1:10" s="25" customFormat="1" ht="21.75" customHeight="1">
      <c r="A8" s="31"/>
      <c r="B8" s="32" t="s">
        <v>31</v>
      </c>
      <c r="C8" s="32" t="s">
        <v>119</v>
      </c>
      <c r="D8" s="43" t="s">
        <v>120</v>
      </c>
      <c r="E8" s="32" t="s">
        <v>121</v>
      </c>
      <c r="F8" s="32" t="s">
        <v>122</v>
      </c>
      <c r="G8" s="32" t="s">
        <v>123</v>
      </c>
      <c r="H8" s="32"/>
      <c r="I8" s="32"/>
      <c r="J8" s="32"/>
    </row>
    <row r="9" spans="1:10" s="25" customFormat="1" ht="21.75" customHeight="1">
      <c r="A9" s="33" t="s">
        <v>91</v>
      </c>
      <c r="B9" s="33" t="s">
        <v>20</v>
      </c>
      <c r="C9" s="33" t="s">
        <v>124</v>
      </c>
      <c r="D9" s="45" t="s">
        <v>125</v>
      </c>
      <c r="E9" s="45" t="s">
        <v>126</v>
      </c>
      <c r="F9" s="33" t="s">
        <v>127</v>
      </c>
      <c r="G9" s="33" t="s">
        <v>128</v>
      </c>
      <c r="H9" s="33"/>
      <c r="I9" s="33"/>
      <c r="J9" s="33"/>
    </row>
    <row r="10" spans="1:10" s="25" customFormat="1" ht="21.75" customHeight="1">
      <c r="A10" s="33"/>
      <c r="B10" s="33" t="s">
        <v>1</v>
      </c>
      <c r="C10" s="33" t="s">
        <v>129</v>
      </c>
      <c r="D10" s="45" t="s">
        <v>129</v>
      </c>
      <c r="E10" s="45" t="s">
        <v>87</v>
      </c>
      <c r="F10" s="33" t="s">
        <v>117</v>
      </c>
      <c r="G10" s="33" t="s">
        <v>130</v>
      </c>
      <c r="H10" s="33"/>
      <c r="I10" s="33"/>
      <c r="J10" s="33"/>
    </row>
    <row r="11" spans="1:10" s="25" customFormat="1" ht="21.75" customHeight="1">
      <c r="A11" s="33"/>
      <c r="B11" s="33" t="s">
        <v>29</v>
      </c>
      <c r="C11" s="33"/>
      <c r="D11" s="33"/>
      <c r="E11" s="45"/>
      <c r="F11" s="33"/>
      <c r="G11" s="33"/>
      <c r="H11" s="33"/>
      <c r="I11" s="33"/>
      <c r="J11" s="33"/>
    </row>
    <row r="12" spans="1:10" s="25" customFormat="1" ht="21.75" customHeight="1">
      <c r="A12" s="33"/>
      <c r="B12" s="33" t="s">
        <v>30</v>
      </c>
      <c r="C12" s="33"/>
      <c r="D12" s="33"/>
      <c r="E12" s="46"/>
      <c r="F12" s="33"/>
      <c r="G12" s="33"/>
      <c r="H12" s="33"/>
      <c r="I12" s="33"/>
      <c r="J12" s="33"/>
    </row>
    <row r="13" spans="1:10" s="25" customFormat="1" ht="21.75" customHeight="1">
      <c r="A13" s="33"/>
      <c r="B13" s="33" t="s">
        <v>31</v>
      </c>
      <c r="C13" s="33" t="s">
        <v>131</v>
      </c>
      <c r="D13" s="45" t="s">
        <v>132</v>
      </c>
      <c r="E13" s="45" t="s">
        <v>133</v>
      </c>
      <c r="F13" s="33" t="s">
        <v>122</v>
      </c>
      <c r="G13" s="33" t="s">
        <v>134</v>
      </c>
      <c r="H13" s="33"/>
      <c r="I13" s="33"/>
      <c r="J13" s="33"/>
    </row>
    <row r="14" spans="1:5" ht="16.5" customHeight="1">
      <c r="A14" s="34" t="s">
        <v>68</v>
      </c>
      <c r="B14" s="34"/>
      <c r="C14" s="34"/>
      <c r="D14" s="34"/>
      <c r="E14" s="34"/>
    </row>
    <row r="15" spans="1:5" ht="16.5">
      <c r="A15" s="35" t="s">
        <v>69</v>
      </c>
      <c r="B15" s="35"/>
      <c r="C15" s="35"/>
      <c r="D15" s="35"/>
      <c r="E15" s="35"/>
    </row>
    <row r="16" spans="1:5" ht="17.25" customHeight="1">
      <c r="A16" s="35" t="s">
        <v>70</v>
      </c>
      <c r="B16" s="35"/>
      <c r="C16" s="35"/>
      <c r="D16" s="35"/>
      <c r="E16" s="35"/>
    </row>
    <row r="17" spans="1:5" ht="16.5">
      <c r="A17" s="36" t="s">
        <v>71</v>
      </c>
      <c r="B17" s="36"/>
      <c r="C17" s="36"/>
      <c r="D17" s="36"/>
      <c r="E17" s="36"/>
    </row>
  </sheetData>
  <sheetProtection/>
  <mergeCells count="9">
    <mergeCell ref="A1:J1"/>
    <mergeCell ref="A2:B2"/>
    <mergeCell ref="C2:J2"/>
    <mergeCell ref="A14:E14"/>
    <mergeCell ref="A15:E15"/>
    <mergeCell ref="A16:E16"/>
    <mergeCell ref="A17:E17"/>
    <mergeCell ref="A4:A8"/>
    <mergeCell ref="A9:A1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4000000059604645"/>
  </sheetPr>
  <dimension ref="A1:E17"/>
  <sheetViews>
    <sheetView zoomScaleSheetLayoutView="100" workbookViewId="0" topLeftCell="A1">
      <selection activeCell="A1" sqref="A1:E1"/>
    </sheetView>
  </sheetViews>
  <sheetFormatPr defaultColWidth="26.875" defaultRowHeight="13.5"/>
  <cols>
    <col min="1" max="1" width="21.125" style="26" customWidth="1"/>
    <col min="2" max="2" width="25.625" style="27" customWidth="1"/>
    <col min="3" max="16384" width="28.625" style="27" customWidth="1"/>
  </cols>
  <sheetData>
    <row r="1" spans="1:5" ht="34.5" customHeight="1">
      <c r="A1" s="28" t="s">
        <v>100</v>
      </c>
      <c r="B1" s="28"/>
      <c r="C1" s="28"/>
      <c r="D1" s="28"/>
      <c r="E1" s="28"/>
    </row>
    <row r="2" spans="1:5" s="24" customFormat="1" ht="32.25" customHeight="1">
      <c r="A2" s="29" t="s">
        <v>135</v>
      </c>
      <c r="B2" s="29"/>
      <c r="C2" s="29"/>
      <c r="D2" s="29"/>
      <c r="E2" s="29"/>
    </row>
    <row r="3" spans="1:5" s="25" customFormat="1" ht="21.75" customHeight="1">
      <c r="A3" s="30" t="s">
        <v>3</v>
      </c>
      <c r="B3" s="30"/>
      <c r="C3" s="30" t="s">
        <v>136</v>
      </c>
      <c r="D3" s="30" t="s">
        <v>137</v>
      </c>
      <c r="E3" s="30" t="s">
        <v>138</v>
      </c>
    </row>
    <row r="4" spans="1:5" s="25" customFormat="1" ht="21.75" customHeight="1">
      <c r="A4" s="31" t="s">
        <v>82</v>
      </c>
      <c r="B4" s="32" t="s">
        <v>20</v>
      </c>
      <c r="C4" s="32"/>
      <c r="D4" s="32"/>
      <c r="E4" s="32"/>
    </row>
    <row r="5" spans="1:5" s="25" customFormat="1" ht="21.75" customHeight="1">
      <c r="A5" s="31"/>
      <c r="B5" s="32" t="s">
        <v>1</v>
      </c>
      <c r="C5" s="32"/>
      <c r="D5" s="32"/>
      <c r="E5" s="32"/>
    </row>
    <row r="6" spans="1:5" s="25" customFormat="1" ht="21.75" customHeight="1">
      <c r="A6" s="31"/>
      <c r="B6" s="32" t="s">
        <v>29</v>
      </c>
      <c r="C6" s="32"/>
      <c r="D6" s="32"/>
      <c r="E6" s="32"/>
    </row>
    <row r="7" spans="1:5" s="25" customFormat="1" ht="21.75" customHeight="1">
      <c r="A7" s="31"/>
      <c r="B7" s="32" t="s">
        <v>30</v>
      </c>
      <c r="C7" s="32"/>
      <c r="D7" s="32"/>
      <c r="E7" s="32"/>
    </row>
    <row r="8" spans="1:5" s="25" customFormat="1" ht="21.75" customHeight="1">
      <c r="A8" s="31"/>
      <c r="B8" s="32" t="s">
        <v>31</v>
      </c>
      <c r="C8" s="32"/>
      <c r="D8" s="32"/>
      <c r="E8" s="32"/>
    </row>
    <row r="9" spans="1:5" s="25" customFormat="1" ht="21.75" customHeight="1">
      <c r="A9" s="33" t="s">
        <v>91</v>
      </c>
      <c r="B9" s="33" t="s">
        <v>20</v>
      </c>
      <c r="C9" s="33"/>
      <c r="D9" s="33"/>
      <c r="E9" s="33"/>
    </row>
    <row r="10" spans="1:5" s="25" customFormat="1" ht="21.75" customHeight="1">
      <c r="A10" s="33"/>
      <c r="B10" s="33" t="s">
        <v>1</v>
      </c>
      <c r="C10" s="33"/>
      <c r="D10" s="33"/>
      <c r="E10" s="33"/>
    </row>
    <row r="11" spans="1:5" s="25" customFormat="1" ht="21.75" customHeight="1">
      <c r="A11" s="33"/>
      <c r="B11" s="33" t="s">
        <v>29</v>
      </c>
      <c r="C11" s="33"/>
      <c r="D11" s="33"/>
      <c r="E11" s="33"/>
    </row>
    <row r="12" spans="1:5" s="25" customFormat="1" ht="21.75" customHeight="1">
      <c r="A12" s="33"/>
      <c r="B12" s="33" t="s">
        <v>30</v>
      </c>
      <c r="C12" s="33"/>
      <c r="D12" s="33"/>
      <c r="E12" s="33"/>
    </row>
    <row r="13" spans="1:5" s="25" customFormat="1" ht="21.75" customHeight="1">
      <c r="A13" s="33"/>
      <c r="B13" s="33" t="s">
        <v>31</v>
      </c>
      <c r="C13" s="33"/>
      <c r="D13" s="33"/>
      <c r="E13" s="33"/>
    </row>
    <row r="14" spans="1:2" ht="16.5" customHeight="1">
      <c r="A14" s="34" t="s">
        <v>68</v>
      </c>
      <c r="B14" s="34"/>
    </row>
    <row r="15" spans="1:2" ht="16.5">
      <c r="A15" s="35" t="s">
        <v>69</v>
      </c>
      <c r="B15" s="35"/>
    </row>
    <row r="16" spans="1:2" ht="17.25" customHeight="1">
      <c r="A16" s="35" t="s">
        <v>70</v>
      </c>
      <c r="B16" s="35"/>
    </row>
    <row r="17" spans="1:2" ht="16.5">
      <c r="A17" s="36" t="s">
        <v>71</v>
      </c>
      <c r="B17" s="36"/>
    </row>
  </sheetData>
  <sheetProtection/>
  <mergeCells count="8">
    <mergeCell ref="A1:E1"/>
    <mergeCell ref="A2:E2"/>
    <mergeCell ref="A14:B14"/>
    <mergeCell ref="A15:B15"/>
    <mergeCell ref="A16:B16"/>
    <mergeCell ref="A17:B17"/>
    <mergeCell ref="A4:A8"/>
    <mergeCell ref="A9:A13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808080"/>
  </sheetPr>
  <dimension ref="A1:E26"/>
  <sheetViews>
    <sheetView zoomScale="85" zoomScaleNormal="85" zoomScaleSheetLayoutView="100" workbookViewId="0" topLeftCell="B1">
      <selection activeCell="A1" sqref="A1:E1"/>
    </sheetView>
  </sheetViews>
  <sheetFormatPr defaultColWidth="24.75390625" defaultRowHeight="18.75" customHeight="1"/>
  <cols>
    <col min="1" max="1" width="25.375" style="2" customWidth="1"/>
    <col min="2" max="2" width="34.25390625" style="2" customWidth="1"/>
    <col min="3" max="3" width="24.75390625" style="2" customWidth="1"/>
    <col min="4" max="4" width="15.75390625" style="2" customWidth="1"/>
    <col min="5" max="5" width="32.375" style="2" customWidth="1"/>
    <col min="6" max="16384" width="24.75390625" style="2" customWidth="1"/>
  </cols>
  <sheetData>
    <row r="1" spans="1:5" s="1" customFormat="1" ht="27.75" customHeight="1">
      <c r="A1" s="3" t="s">
        <v>139</v>
      </c>
      <c r="B1" s="3"/>
      <c r="C1" s="3"/>
      <c r="D1" s="3"/>
      <c r="E1" s="3"/>
    </row>
    <row r="2" spans="1:5" ht="18.75" customHeight="1">
      <c r="A2" s="4" t="s">
        <v>140</v>
      </c>
      <c r="B2" s="4" t="s">
        <v>1</v>
      </c>
      <c r="C2" s="4" t="s">
        <v>141</v>
      </c>
      <c r="D2" s="4" t="s">
        <v>142</v>
      </c>
      <c r="E2" s="4" t="s">
        <v>143</v>
      </c>
    </row>
    <row r="3" spans="1:5" ht="18.75" customHeight="1">
      <c r="A3" s="5" t="s">
        <v>144</v>
      </c>
      <c r="B3" s="6" t="s">
        <v>28</v>
      </c>
      <c r="C3" s="6">
        <v>3</v>
      </c>
      <c r="D3" s="5">
        <f>C5+C6+C3+C4+C8+C7+C9+C10+C11</f>
        <v>18</v>
      </c>
      <c r="E3" s="7" t="s">
        <v>145</v>
      </c>
    </row>
    <row r="4" spans="1:5" ht="18.75" customHeight="1">
      <c r="A4" s="8"/>
      <c r="B4" s="6" t="s">
        <v>26</v>
      </c>
      <c r="C4" s="6">
        <v>4</v>
      </c>
      <c r="D4" s="8"/>
      <c r="E4" s="9"/>
    </row>
    <row r="5" spans="1:5" ht="18.75" customHeight="1">
      <c r="A5" s="8"/>
      <c r="B5" s="6" t="s">
        <v>51</v>
      </c>
      <c r="C5" s="6">
        <v>1</v>
      </c>
      <c r="D5" s="8"/>
      <c r="E5" s="9"/>
    </row>
    <row r="6" spans="1:5" ht="18.75" customHeight="1">
      <c r="A6" s="8"/>
      <c r="B6" s="10" t="s">
        <v>27</v>
      </c>
      <c r="C6" s="6">
        <v>2</v>
      </c>
      <c r="D6" s="8"/>
      <c r="E6" s="9"/>
    </row>
    <row r="7" spans="1:5" ht="18.75" customHeight="1">
      <c r="A7" s="8"/>
      <c r="B7" s="10" t="s">
        <v>53</v>
      </c>
      <c r="C7" s="6">
        <v>1</v>
      </c>
      <c r="D7" s="8"/>
      <c r="E7" s="9"/>
    </row>
    <row r="8" spans="1:5" ht="18.75" customHeight="1">
      <c r="A8" s="8"/>
      <c r="B8" s="10" t="s">
        <v>50</v>
      </c>
      <c r="C8" s="6">
        <v>4</v>
      </c>
      <c r="D8" s="8"/>
      <c r="E8" s="9"/>
    </row>
    <row r="9" spans="1:5" ht="18.75" customHeight="1">
      <c r="A9" s="8"/>
      <c r="B9" s="10" t="s">
        <v>86</v>
      </c>
      <c r="C9" s="6">
        <v>1</v>
      </c>
      <c r="D9" s="8"/>
      <c r="E9" s="9"/>
    </row>
    <row r="10" spans="1:5" ht="18.75" customHeight="1">
      <c r="A10" s="8"/>
      <c r="B10" s="6" t="s">
        <v>54</v>
      </c>
      <c r="C10" s="6">
        <v>1</v>
      </c>
      <c r="D10" s="8"/>
      <c r="E10" s="9"/>
    </row>
    <row r="11" spans="1:5" ht="18.75" customHeight="1">
      <c r="A11" s="11"/>
      <c r="B11" s="10" t="s">
        <v>115</v>
      </c>
      <c r="C11" s="6">
        <v>1</v>
      </c>
      <c r="D11" s="11"/>
      <c r="E11" s="12"/>
    </row>
    <row r="12" spans="1:5" ht="18.75" customHeight="1">
      <c r="A12" s="13" t="s">
        <v>146</v>
      </c>
      <c r="B12" s="13" t="s">
        <v>129</v>
      </c>
      <c r="C12" s="14">
        <v>2</v>
      </c>
      <c r="D12" s="13">
        <f>C12+C13+C14+C15</f>
        <v>8</v>
      </c>
      <c r="E12" s="15" t="s">
        <v>147</v>
      </c>
    </row>
    <row r="13" spans="1:5" ht="18.75" customHeight="1">
      <c r="A13" s="13"/>
      <c r="B13" s="14" t="s">
        <v>87</v>
      </c>
      <c r="C13" s="14">
        <v>3</v>
      </c>
      <c r="D13" s="13"/>
      <c r="E13" s="15"/>
    </row>
    <row r="14" spans="1:5" ht="18.75" customHeight="1">
      <c r="A14" s="13"/>
      <c r="B14" s="14" t="s">
        <v>95</v>
      </c>
      <c r="C14" s="14">
        <v>1</v>
      </c>
      <c r="D14" s="13"/>
      <c r="E14" s="15"/>
    </row>
    <row r="15" spans="1:5" ht="18.75" customHeight="1">
      <c r="A15" s="13"/>
      <c r="B15" s="14" t="s">
        <v>96</v>
      </c>
      <c r="C15" s="14">
        <v>2</v>
      </c>
      <c r="D15" s="13"/>
      <c r="E15" s="15"/>
    </row>
    <row r="16" spans="1:5" ht="18.75" customHeight="1">
      <c r="A16" s="16" t="s">
        <v>148</v>
      </c>
      <c r="B16" s="17" t="s">
        <v>117</v>
      </c>
      <c r="C16" s="17">
        <v>2</v>
      </c>
      <c r="D16" s="16">
        <f>C16+C17+C18+C19</f>
        <v>5</v>
      </c>
      <c r="E16" s="18" t="s">
        <v>149</v>
      </c>
    </row>
    <row r="17" spans="1:5" ht="18.75" customHeight="1">
      <c r="A17" s="16"/>
      <c r="B17" s="17" t="s">
        <v>118</v>
      </c>
      <c r="C17" s="17">
        <v>1</v>
      </c>
      <c r="D17" s="16"/>
      <c r="E17" s="18"/>
    </row>
    <row r="18" spans="1:5" ht="18.75" customHeight="1">
      <c r="A18" s="16"/>
      <c r="B18" s="17" t="s">
        <v>150</v>
      </c>
      <c r="C18" s="17">
        <v>1</v>
      </c>
      <c r="D18" s="16"/>
      <c r="E18" s="18"/>
    </row>
    <row r="19" spans="1:5" ht="18.75" customHeight="1">
      <c r="A19" s="16"/>
      <c r="B19" s="17" t="s">
        <v>151</v>
      </c>
      <c r="C19" s="17">
        <v>1</v>
      </c>
      <c r="D19" s="16"/>
      <c r="E19" s="18"/>
    </row>
    <row r="20" spans="1:5" ht="34.5" customHeight="1">
      <c r="A20" s="19" t="s">
        <v>152</v>
      </c>
      <c r="B20" s="19"/>
      <c r="C20" s="19"/>
      <c r="D20" s="19"/>
      <c r="E20" s="20" t="s">
        <v>153</v>
      </c>
    </row>
    <row r="21" spans="1:5" ht="18.75" customHeight="1">
      <c r="A21" s="21" t="s">
        <v>154</v>
      </c>
      <c r="B21" s="22">
        <f>D3+D12+D16</f>
        <v>31</v>
      </c>
      <c r="C21" s="22"/>
      <c r="D21" s="22"/>
      <c r="E21" s="22"/>
    </row>
    <row r="25" ht="18.75" customHeight="1">
      <c r="A25" s="23"/>
    </row>
    <row r="26" spans="1:5" ht="18.75" customHeight="1">
      <c r="A26" s="23"/>
      <c r="B26" s="23"/>
      <c r="C26" s="23"/>
      <c r="D26" s="23"/>
      <c r="E26" s="23"/>
    </row>
  </sheetData>
  <sheetProtection/>
  <mergeCells count="12">
    <mergeCell ref="A1:E1"/>
    <mergeCell ref="A20:D20"/>
    <mergeCell ref="B21:E21"/>
    <mergeCell ref="A3:A11"/>
    <mergeCell ref="A12:A15"/>
    <mergeCell ref="A16:A19"/>
    <mergeCell ref="D3:D11"/>
    <mergeCell ref="D12:D15"/>
    <mergeCell ref="D16:D19"/>
    <mergeCell ref="E3:E11"/>
    <mergeCell ref="E12:E15"/>
    <mergeCell ref="E16:E19"/>
  </mergeCells>
  <printOptions/>
  <pageMargins left="0.75" right="0.75" top="0.8263888888888888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xuyang</dc:creator>
  <cp:keywords/>
  <dc:description/>
  <cp:lastModifiedBy>方</cp:lastModifiedBy>
  <cp:lastPrinted>2017-09-16T05:14:38Z</cp:lastPrinted>
  <dcterms:created xsi:type="dcterms:W3CDTF">2003-03-19T15:00:00Z</dcterms:created>
  <dcterms:modified xsi:type="dcterms:W3CDTF">2023-06-05T03:51:02Z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Template">
    <vt:lpwstr>TC100622522052</vt:lpwstr>
  </property>
  <property fmtid="{D5CDD505-2E9C-101B-9397-08002B2CF9AE}" pid="4" name="KSOProductBuildV">
    <vt:lpwstr>2052-11.1.0.14309</vt:lpwstr>
  </property>
  <property fmtid="{D5CDD505-2E9C-101B-9397-08002B2CF9AE}" pid="5" name="I">
    <vt:lpwstr>FCDAD196374241A294DD2DB7B304E6DF</vt:lpwstr>
  </property>
</Properties>
</file>