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良乡" sheetId="2" r:id="rId1"/>
    <sheet name="阜成路" sheetId="3" r:id="rId2"/>
  </sheets>
  <calcPr calcId="144525"/>
</workbook>
</file>

<file path=xl/sharedStrings.xml><?xml version="1.0" encoding="utf-8"?>
<sst xmlns="http://schemas.openxmlformats.org/spreadsheetml/2006/main" count="187" uniqueCount="71">
  <si>
    <t>2021-2022-1校定必修课期末考试时间安排（良乡校区）</t>
  </si>
  <si>
    <t>日期</t>
  </si>
  <si>
    <t>1月4日（周二）</t>
  </si>
  <si>
    <t>1月5日（周三）</t>
  </si>
  <si>
    <t>1月6日（周四）</t>
  </si>
  <si>
    <t>1月7日（周五）</t>
  </si>
  <si>
    <t>时间</t>
  </si>
  <si>
    <t>课程名称</t>
  </si>
  <si>
    <t>班级</t>
  </si>
  <si>
    <t>人数</t>
  </si>
  <si>
    <t>8:00-9:40</t>
  </si>
  <si>
    <t>马克思主义基本原理概论</t>
  </si>
  <si>
    <t>20级经济、商、电商、外语、法、传设学院、经统专业</t>
  </si>
  <si>
    <t>高等数学（上）</t>
  </si>
  <si>
    <t>21级人工智能、电商、计算机学院、经统、金融类</t>
  </si>
  <si>
    <t>线性代数</t>
  </si>
  <si>
    <t>20级商、人工智能、电商学院、金融、金融工程、经统、工设专业、21级计算机类</t>
  </si>
  <si>
    <t>市场营销学</t>
  </si>
  <si>
    <t>20级商学院</t>
  </si>
  <si>
    <t>重考</t>
  </si>
  <si>
    <t>微积分（上）</t>
  </si>
  <si>
    <t>21级商学院、经贸类</t>
  </si>
  <si>
    <t>计算机技术</t>
  </si>
  <si>
    <t>电信类211-3、电信类214-6、机械类211-3、包装21、大数21</t>
  </si>
  <si>
    <t>机房</t>
  </si>
  <si>
    <t>总人数</t>
  </si>
  <si>
    <t>10:10-11:50</t>
  </si>
  <si>
    <t>大学英语（一）</t>
  </si>
  <si>
    <t>21级</t>
  </si>
  <si>
    <t>大学物理（下）</t>
  </si>
  <si>
    <t>20级人工智能、计算机学院、数学类、工设专业</t>
  </si>
  <si>
    <t>统计学</t>
  </si>
  <si>
    <t>19级财务、会计、注会、物流、21级物流贯通</t>
  </si>
  <si>
    <t>数学类211-2、
电商类211-2、光电21、经统21、物流类211-3/重考</t>
  </si>
  <si>
    <t>宏观经济学</t>
  </si>
  <si>
    <t>20级经济、商学院、经统、物流类</t>
  </si>
  <si>
    <t>14:00-15:40</t>
  </si>
  <si>
    <t>大学英语（三）</t>
  </si>
  <si>
    <t>20级</t>
  </si>
  <si>
    <t>中国近现代史纲要</t>
  </si>
  <si>
    <t>21级数统、人工智能学院</t>
  </si>
  <si>
    <t>概率论与数理统计</t>
  </si>
  <si>
    <t>20级经济、计算机学院、光电专业</t>
  </si>
  <si>
    <t>管理学</t>
  </si>
  <si>
    <t>19级保险、20级电商、外语学院、财务、新闻、广告、21级经济学院、会计、注会</t>
  </si>
  <si>
    <t>16:10-17:50</t>
  </si>
  <si>
    <t>思想道德修养与法律基础</t>
  </si>
  <si>
    <t>21级经济、商、电商、传设、外语、法、计算机学院、经统专业</t>
  </si>
  <si>
    <t>毛泽东思想和中国特色社会主义理论体系概论</t>
  </si>
  <si>
    <t>20级数统、人工智能学院、软件、工设专业、19级人工智能、计算机学院、应统、信计、信管专业</t>
  </si>
  <si>
    <t>会计学</t>
  </si>
  <si>
    <t>20级电商学院、人力、营销、工商、21级经贸类</t>
  </si>
  <si>
    <t>2021-2022-1校定必修课期末考试时间安排（阜成路校区）</t>
  </si>
  <si>
    <t>20级国际经管学院</t>
  </si>
  <si>
    <t>21级化材、食品、轻工、生态环境、国际经管学院</t>
  </si>
  <si>
    <t>20级化材、轻工、国际经管、食品、生态环境学院、21级生物技术贯通</t>
  </si>
  <si>
    <t>化学211
化妆品211-2</t>
  </si>
  <si>
    <t>生物211-2</t>
  </si>
  <si>
    <t>20级化材、轻工学院</t>
  </si>
  <si>
    <t>材料类211-3</t>
  </si>
  <si>
    <t>化学212
环境211-2</t>
  </si>
  <si>
    <t>21级化材、生态环境、轻工、食品学院</t>
  </si>
  <si>
    <t>20级金科、数管、19级旅游</t>
  </si>
  <si>
    <t>食品类211-3</t>
  </si>
  <si>
    <t>数管20</t>
  </si>
  <si>
    <t>酿酒21、旅游21、
应化21</t>
  </si>
  <si>
    <t>21级国际经管学院</t>
  </si>
  <si>
    <t>20级化材、生态环境、食品、轻工学院、应统中外、19级化材、生态环境学院、生物专业</t>
  </si>
  <si>
    <t>香料21/重考</t>
  </si>
  <si>
    <t>数管211-2
数字贸易21</t>
  </si>
  <si>
    <t>金科211-2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</si>
</sst>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58"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rgb="FF0070C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indexed="52"/>
      <name val="宋体"/>
      <charset val="134"/>
    </font>
    <font>
      <b/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indexed="54"/>
      <name val="宋体"/>
      <charset val="134"/>
    </font>
    <font>
      <i/>
      <sz val="11"/>
      <color indexed="23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60"/>
      <name val="宋体"/>
      <charset val="134"/>
    </font>
    <font>
      <sz val="11"/>
      <color rgb="FF3F3F76"/>
      <name val="宋体"/>
      <charset val="134"/>
      <scheme val="minor"/>
    </font>
    <font>
      <b/>
      <sz val="13"/>
      <color indexed="56"/>
      <name val="宋体"/>
      <charset val="134"/>
    </font>
    <font>
      <sz val="11"/>
      <color rgb="FF9C6500"/>
      <name val="宋体"/>
      <charset val="134"/>
      <scheme val="minor"/>
    </font>
    <font>
      <b/>
      <sz val="15"/>
      <color indexed="54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3"/>
      <color indexed="54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8"/>
      <color indexed="54"/>
      <name val="宋体"/>
      <charset val="134"/>
    </font>
    <font>
      <sz val="11"/>
      <color indexed="17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0" borderId="7" applyNumberFormat="0" applyFont="0" applyAlignment="0" applyProtection="0">
      <alignment vertical="center"/>
    </xf>
    <xf numFmtId="0" fontId="0" fillId="0" borderId="0"/>
    <xf numFmtId="0" fontId="20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1" fillId="15" borderId="6" applyNumberFormat="0" applyAlignment="0" applyProtection="0">
      <alignment vertical="center"/>
    </xf>
    <xf numFmtId="0" fontId="30" fillId="15" borderId="4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3" fillId="15" borderId="4" applyNumberFormat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0" fillId="0" borderId="0"/>
    <xf numFmtId="0" fontId="4" fillId="23" borderId="0" applyNumberFormat="0" applyBorder="0" applyAlignment="0" applyProtection="0">
      <alignment vertical="center"/>
    </xf>
    <xf numFmtId="0" fontId="0" fillId="0" borderId="0"/>
    <xf numFmtId="0" fontId="7" fillId="1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0" borderId="0"/>
    <xf numFmtId="0" fontId="4" fillId="2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5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/>
    <xf numFmtId="0" fontId="24" fillId="50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0" fillId="54" borderId="2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0" fillId="0" borderId="0"/>
    <xf numFmtId="0" fontId="48" fillId="4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3" fillId="48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0" fillId="54" borderId="24" applyNumberFormat="0" applyAlignment="0" applyProtection="0">
      <alignment vertical="center"/>
    </xf>
    <xf numFmtId="0" fontId="55" fillId="8" borderId="3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25" fillId="27" borderId="5" applyNumberFormat="0" applyAlignment="0" applyProtection="0">
      <alignment vertical="center"/>
    </xf>
    <xf numFmtId="0" fontId="25" fillId="27" borderId="5" applyNumberFormat="0" applyAlignment="0" applyProtection="0">
      <alignment vertical="center"/>
    </xf>
    <xf numFmtId="0" fontId="40" fillId="9" borderId="4" applyNumberFormat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" fillId="25" borderId="10" applyNumberFormat="0" applyFont="0" applyAlignment="0" applyProtection="0">
      <alignment vertical="center"/>
    </xf>
    <xf numFmtId="0" fontId="4" fillId="25" borderId="10" applyNumberFormat="0" applyFont="0" applyAlignment="0" applyProtection="0">
      <alignment vertical="center"/>
    </xf>
    <xf numFmtId="0" fontId="7" fillId="20" borderId="7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151" applyNumberFormat="1" applyFont="1" applyFill="1" applyBorder="1" applyAlignment="1">
      <alignment horizontal="center" vertical="center" wrapText="1"/>
    </xf>
    <xf numFmtId="49" fontId="0" fillId="0" borderId="1" xfId="151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188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49" fontId="0" fillId="0" borderId="1" xfId="139" applyNumberFormat="1" applyFont="1" applyFill="1" applyBorder="1" applyAlignment="1">
      <alignment horizontal="center" vertical="center" wrapText="1"/>
    </xf>
    <xf numFmtId="0" fontId="0" fillId="0" borderId="1" xfId="139" applyNumberFormat="1" applyFont="1" applyFill="1" applyBorder="1" applyAlignment="1">
      <alignment horizontal="center" vertical="center" wrapText="1"/>
    </xf>
    <xf numFmtId="0" fontId="0" fillId="0" borderId="1" xfId="188" applyFont="1" applyFill="1" applyBorder="1" applyAlignment="1">
      <alignment horizontal="center" vertical="center" wrapText="1"/>
    </xf>
  </cellXfs>
  <cellStyles count="192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输入" xfId="5" builtinId="20"/>
    <cellStyle name="货币" xfId="6" builtinId="4"/>
    <cellStyle name="千位分隔[0]" xfId="7" builtinId="6"/>
    <cellStyle name="40% - 强调文字颜色 3" xfId="8" builtinId="39"/>
    <cellStyle name="计算 2" xfId="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 3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40% - 强调文字颜色 4 2" xfId="32"/>
    <cellStyle name="20% - 着色 1 2" xfId="33"/>
    <cellStyle name="20% - 强调文字颜色 5 3" xfId="34"/>
    <cellStyle name="链接单元格" xfId="35" builtinId="24"/>
    <cellStyle name="40% - 着色 5 2" xfId="36"/>
    <cellStyle name="20% - 强调文字颜色 6" xfId="37" builtinId="50"/>
    <cellStyle name="强调文字颜色 2" xfId="38" builtinId="33"/>
    <cellStyle name="20% - 强调文字颜色 2 3" xfId="39"/>
    <cellStyle name="汇总" xfId="40" builtinId="25"/>
    <cellStyle name="好" xfId="41" builtinId="26"/>
    <cellStyle name="适中" xfId="42" builtinId="28"/>
    <cellStyle name="20% - 强调文字颜色 3 3" xfId="43"/>
    <cellStyle name="20% - 强调文字颜色 5" xfId="44" builtinId="46"/>
    <cellStyle name="强调文字颜色 1" xfId="45" builtinId="29"/>
    <cellStyle name="40% - 强调文字颜色 5 2" xfId="46"/>
    <cellStyle name="20% - 着色 2 2" xfId="47"/>
    <cellStyle name="20% - 强调文字颜色 6 3" xfId="48"/>
    <cellStyle name="20% - 强调文字颜色 1" xfId="49" builtinId="30"/>
    <cellStyle name="链接单元格 3" xfId="50"/>
    <cellStyle name="40% - 强调文字颜色 1" xfId="51" builtinId="31"/>
    <cellStyle name="输出 2" xfId="52"/>
    <cellStyle name="链接单元格 4" xfId="53"/>
    <cellStyle name="20% - 强调文字颜色 2" xfId="54" builtinId="34"/>
    <cellStyle name="40% - 强调文字颜色 2" xfId="55" builtinId="35"/>
    <cellStyle name="强调文字颜色 3" xfId="56" builtinId="37"/>
    <cellStyle name="强调文字颜色 4" xfId="57" builtinId="41"/>
    <cellStyle name="输出 4" xfId="58"/>
    <cellStyle name="20% - 强调文字颜色 4" xfId="59" builtinId="42"/>
    <cellStyle name="计算 3" xfId="60"/>
    <cellStyle name="40% - 强调文字颜色 4" xfId="61" builtinId="43"/>
    <cellStyle name="强调文字颜色 5" xfId="62" builtinId="45"/>
    <cellStyle name="计算 4" xfId="63"/>
    <cellStyle name="40% - 强调文字颜色 5" xfId="64" builtinId="47"/>
    <cellStyle name="60% - 着色 6 2" xfId="65"/>
    <cellStyle name="60% - 强调文字颜色 5" xfId="66" builtinId="48"/>
    <cellStyle name="强调文字颜色 6" xfId="67" builtinId="49"/>
    <cellStyle name="着色 5 2" xfId="68"/>
    <cellStyle name="适中 2" xfId="69"/>
    <cellStyle name="40% - 强调文字颜色 6" xfId="70" builtinId="51"/>
    <cellStyle name="60% - 强调文字颜色 6" xfId="71" builtinId="52"/>
    <cellStyle name="20% - 强调文字颜色 1 3" xfId="72"/>
    <cellStyle name="40% - 强调文字颜色 6 2" xfId="73"/>
    <cellStyle name="20% - 着色 3 2" xfId="74"/>
    <cellStyle name="20% - 强调文字颜色 2 2" xfId="75"/>
    <cellStyle name="20% - 强调文字颜色 3 2" xfId="76"/>
    <cellStyle name="常规 3" xfId="77"/>
    <cellStyle name="20% - 强调文字颜色 4 2" xfId="78"/>
    <cellStyle name="常规 4" xfId="79"/>
    <cellStyle name="20% - 强调文字颜色 4 3" xfId="80"/>
    <cellStyle name="20% - 强调文字颜色 5 2" xfId="81"/>
    <cellStyle name="20% - 强调文字颜色 6 2" xfId="82"/>
    <cellStyle name="常规 13" xfId="83"/>
    <cellStyle name="20% - 着色 4 2" xfId="84"/>
    <cellStyle name="着色 1 2" xfId="85"/>
    <cellStyle name="20% - 着色 5 2" xfId="86"/>
    <cellStyle name="着色 2 2" xfId="87"/>
    <cellStyle name="20% - 着色 6 2" xfId="88"/>
    <cellStyle name="40% - 强调文字颜色 1 2" xfId="89"/>
    <cellStyle name="40% - 强调文字颜色 1 3" xfId="90"/>
    <cellStyle name="40% - 强调文字颜色 2 2" xfId="91"/>
    <cellStyle name="40% - 强调文字颜色 2 3" xfId="92"/>
    <cellStyle name="40% - 强调文字颜色 3 2" xfId="93"/>
    <cellStyle name="40% - 强调文字颜色 3 3" xfId="94"/>
    <cellStyle name="40% - 强调文字颜色 4 3" xfId="95"/>
    <cellStyle name="40% - 强调文字颜色 5 3" xfId="96"/>
    <cellStyle name="40% - 强调文字颜色 6 3" xfId="97"/>
    <cellStyle name="40% - 着色 1 2" xfId="98"/>
    <cellStyle name="40% - 着色 2 2" xfId="99"/>
    <cellStyle name="40% - 着色 3 2" xfId="100"/>
    <cellStyle name="40% - 着色 4 2" xfId="101"/>
    <cellStyle name="40% - 着色 6 2" xfId="102"/>
    <cellStyle name="60% - 强调文字颜色 1 2" xfId="103"/>
    <cellStyle name="60% - 强调文字颜色 1 3" xfId="104"/>
    <cellStyle name="常规 5" xfId="105"/>
    <cellStyle name="60% - 强调文字颜色 2 2" xfId="106"/>
    <cellStyle name="60% - 强调文字颜色 3 2" xfId="107"/>
    <cellStyle name="60% - 强调文字颜色 3 3" xfId="108"/>
    <cellStyle name="60% - 强调文字颜色 4 2" xfId="109"/>
    <cellStyle name="60% - 强调文字颜色 4 3" xfId="110"/>
    <cellStyle name="60% - 强调文字颜色 5 2" xfId="111"/>
    <cellStyle name="60% - 强调文字颜色 5 3" xfId="112"/>
    <cellStyle name="60% - 强调文字颜色 6 2" xfId="113"/>
    <cellStyle name="60% - 强调文字颜色 6 3" xfId="114"/>
    <cellStyle name="60% - 着色 1 2" xfId="115"/>
    <cellStyle name="60% - 着色 2 2" xfId="116"/>
    <cellStyle name="解释性文本 4" xfId="117"/>
    <cellStyle name="60% - 着色 3 2" xfId="118"/>
    <cellStyle name="60% - 着色 4 2" xfId="119"/>
    <cellStyle name="汇总 3" xfId="120"/>
    <cellStyle name="60% - 着色 5 2" xfId="121"/>
    <cellStyle name="标题 1 2" xfId="122"/>
    <cellStyle name="标题 1 3" xfId="123"/>
    <cellStyle name="标题 1 4" xfId="124"/>
    <cellStyle name="标题 2 2" xfId="125"/>
    <cellStyle name="标题 2 3" xfId="126"/>
    <cellStyle name="标题 2 4" xfId="127"/>
    <cellStyle name="标题 3 2" xfId="128"/>
    <cellStyle name="标题 3 3" xfId="129"/>
    <cellStyle name="标题 3 4" xfId="130"/>
    <cellStyle name="标题 4 2" xfId="131"/>
    <cellStyle name="标题 4 3" xfId="132"/>
    <cellStyle name="检查单元格 2" xfId="133"/>
    <cellStyle name="标题 4 4" xfId="134"/>
    <cellStyle name="标题 5" xfId="135"/>
    <cellStyle name="标题 6" xfId="136"/>
    <cellStyle name="标题 7" xfId="137"/>
    <cellStyle name="差 2" xfId="138"/>
    <cellStyle name="常规_十九周" xfId="139"/>
    <cellStyle name="差 3" xfId="140"/>
    <cellStyle name="差 4" xfId="141"/>
    <cellStyle name="常规 10" xfId="142"/>
    <cellStyle name="常规 11" xfId="143"/>
    <cellStyle name="常规 12" xfId="144"/>
    <cellStyle name="常规 14" xfId="145"/>
    <cellStyle name="常规 20" xfId="146"/>
    <cellStyle name="常规 15" xfId="147"/>
    <cellStyle name="常规 16" xfId="148"/>
    <cellStyle name="常规 17" xfId="149"/>
    <cellStyle name="常规 18" xfId="150"/>
    <cellStyle name="常规 19" xfId="151"/>
    <cellStyle name="常规 2" xfId="152"/>
    <cellStyle name="常规 7" xfId="153"/>
    <cellStyle name="常规 8" xfId="154"/>
    <cellStyle name="常规 9" xfId="155"/>
    <cellStyle name="好 2" xfId="156"/>
    <cellStyle name="好 3" xfId="157"/>
    <cellStyle name="好 4" xfId="158"/>
    <cellStyle name="汇总 2" xfId="159"/>
    <cellStyle name="汇总 4" xfId="160"/>
    <cellStyle name="检查单元格 3" xfId="161"/>
    <cellStyle name="检查单元格 4" xfId="162"/>
    <cellStyle name="解释性文本 2" xfId="163"/>
    <cellStyle name="解释性文本 3" xfId="164"/>
    <cellStyle name="警告文本 2" xfId="165"/>
    <cellStyle name="警告文本 3" xfId="166"/>
    <cellStyle name="警告文本 4" xfId="167"/>
    <cellStyle name="链接单元格 2" xfId="168"/>
    <cellStyle name="强调文字颜色 1 2" xfId="169"/>
    <cellStyle name="强调文字颜色 1 3" xfId="170"/>
    <cellStyle name="强调文字颜色 2 2" xfId="171"/>
    <cellStyle name="强调文字颜色 2 3" xfId="172"/>
    <cellStyle name="强调文字颜色 3 2" xfId="173"/>
    <cellStyle name="强调文字颜色 3 3" xfId="174"/>
    <cellStyle name="强调文字颜色 4 2" xfId="175"/>
    <cellStyle name="强调文字颜色 4 3" xfId="176"/>
    <cellStyle name="强调文字颜色 5 2" xfId="177"/>
    <cellStyle name="强调文字颜色 5 3" xfId="178"/>
    <cellStyle name="强调文字颜色 6 2" xfId="179"/>
    <cellStyle name="强调文字颜色 6 3" xfId="180"/>
    <cellStyle name="适中 3" xfId="181"/>
    <cellStyle name="适中 4" xfId="182"/>
    <cellStyle name="输入 2" xfId="183"/>
    <cellStyle name="输入 3" xfId="184"/>
    <cellStyle name="输入 4" xfId="185"/>
    <cellStyle name="着色 3 2" xfId="186"/>
    <cellStyle name="着色 4 2" xfId="187"/>
    <cellStyle name="着色 6 2" xfId="188"/>
    <cellStyle name="注释 2" xfId="189"/>
    <cellStyle name="注释 3" xfId="190"/>
    <cellStyle name="注释 4" xfId="19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7"/>
  <sheetViews>
    <sheetView tabSelected="1" topLeftCell="A7" workbookViewId="0">
      <selection activeCell="G18" sqref="G18"/>
    </sheetView>
  </sheetViews>
  <sheetFormatPr defaultColWidth="9" defaultRowHeight="24.9" customHeight="1"/>
  <cols>
    <col min="1" max="1" width="7.1" style="1" customWidth="1"/>
    <col min="2" max="2" width="22.625" style="2" customWidth="1"/>
    <col min="3" max="3" width="17.5" style="2" customWidth="1"/>
    <col min="4" max="4" width="5.375" style="2" customWidth="1"/>
    <col min="5" max="5" width="18.625" style="2" customWidth="1"/>
    <col min="6" max="6" width="23.125" style="2" customWidth="1"/>
    <col min="7" max="7" width="5.375" style="2" customWidth="1"/>
    <col min="8" max="8" width="16.625" style="2" customWidth="1"/>
    <col min="9" max="9" width="20.6" style="2" customWidth="1"/>
    <col min="10" max="10" width="5.375" style="2" customWidth="1"/>
    <col min="11" max="11" width="10.625" style="2" customWidth="1"/>
    <col min="12" max="12" width="21.625" style="2" customWidth="1"/>
    <col min="13" max="13" width="4.875" style="2" customWidth="1"/>
    <col min="14" max="14" width="20.6" style="2" customWidth="1"/>
    <col min="15" max="15" width="22.4" style="2" customWidth="1"/>
    <col min="16" max="16" width="8" style="2" customWidth="1"/>
    <col min="17" max="248" width="20.6" style="1" customWidth="1"/>
    <col min="249" max="16382" width="8.8" style="1"/>
    <col min="16383" max="16384" width="9" style="1"/>
  </cols>
  <sheetData>
    <row r="1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8"/>
      <c r="O1" s="22"/>
      <c r="P1" s="22"/>
    </row>
    <row r="2" customHeight="1" spans="1:16">
      <c r="A2" s="3" t="s">
        <v>1</v>
      </c>
      <c r="B2" s="4" t="s">
        <v>2</v>
      </c>
      <c r="C2" s="4"/>
      <c r="D2" s="4"/>
      <c r="E2" s="4" t="s">
        <v>3</v>
      </c>
      <c r="F2" s="4"/>
      <c r="G2" s="4"/>
      <c r="H2" s="4" t="s">
        <v>4</v>
      </c>
      <c r="I2" s="4"/>
      <c r="J2" s="4"/>
      <c r="K2" s="4" t="s">
        <v>5</v>
      </c>
      <c r="L2" s="4"/>
      <c r="M2" s="4"/>
      <c r="N2" s="18"/>
      <c r="O2" s="22"/>
      <c r="P2" s="22"/>
    </row>
    <row r="3" customHeight="1" spans="1:16">
      <c r="A3" s="3" t="s">
        <v>6</v>
      </c>
      <c r="B3" s="5" t="s">
        <v>7</v>
      </c>
      <c r="C3" s="5" t="s">
        <v>8</v>
      </c>
      <c r="D3" s="5" t="s">
        <v>9</v>
      </c>
      <c r="E3" s="5" t="s">
        <v>7</v>
      </c>
      <c r="F3" s="5" t="s">
        <v>8</v>
      </c>
      <c r="G3" s="5" t="s">
        <v>9</v>
      </c>
      <c r="H3" s="5" t="s">
        <v>7</v>
      </c>
      <c r="I3" s="5" t="s">
        <v>8</v>
      </c>
      <c r="J3" s="5" t="s">
        <v>9</v>
      </c>
      <c r="K3" s="5" t="s">
        <v>7</v>
      </c>
      <c r="L3" s="5" t="s">
        <v>8</v>
      </c>
      <c r="M3" s="5" t="s">
        <v>9</v>
      </c>
      <c r="N3" s="18"/>
      <c r="O3" s="22"/>
      <c r="P3" s="22"/>
    </row>
    <row r="4" ht="57" spans="1:16">
      <c r="A4" s="3" t="s">
        <v>10</v>
      </c>
      <c r="B4" s="6" t="s">
        <v>11</v>
      </c>
      <c r="C4" s="6" t="s">
        <v>12</v>
      </c>
      <c r="D4" s="7">
        <v>1581</v>
      </c>
      <c r="E4" s="6" t="s">
        <v>13</v>
      </c>
      <c r="F4" s="6" t="s">
        <v>14</v>
      </c>
      <c r="G4" s="7">
        <v>881</v>
      </c>
      <c r="H4" s="6" t="s">
        <v>15</v>
      </c>
      <c r="I4" s="19" t="s">
        <v>16</v>
      </c>
      <c r="J4" s="7">
        <v>1278</v>
      </c>
      <c r="K4" s="6" t="s">
        <v>17</v>
      </c>
      <c r="L4" s="14" t="s">
        <v>18</v>
      </c>
      <c r="M4" s="7">
        <v>278</v>
      </c>
      <c r="N4" s="18"/>
      <c r="O4" s="22"/>
      <c r="P4" s="22"/>
    </row>
    <row r="5" customHeight="1" spans="1:16">
      <c r="A5" s="3"/>
      <c r="B5" s="6" t="s">
        <v>11</v>
      </c>
      <c r="C5" s="16" t="s">
        <v>19</v>
      </c>
      <c r="D5" s="15">
        <v>1</v>
      </c>
      <c r="E5" s="6" t="s">
        <v>13</v>
      </c>
      <c r="F5" s="6" t="s">
        <v>19</v>
      </c>
      <c r="G5" s="7">
        <v>54</v>
      </c>
      <c r="H5" s="6" t="s">
        <v>15</v>
      </c>
      <c r="I5" s="19" t="s">
        <v>19</v>
      </c>
      <c r="J5" s="19">
        <v>50</v>
      </c>
      <c r="K5" s="6" t="s">
        <v>17</v>
      </c>
      <c r="L5" s="6" t="s">
        <v>19</v>
      </c>
      <c r="M5" s="7">
        <v>9</v>
      </c>
      <c r="N5" s="18"/>
      <c r="O5" s="22"/>
      <c r="P5" s="22"/>
    </row>
    <row r="6" ht="42.75" spans="1:16">
      <c r="A6" s="3"/>
      <c r="B6" s="6"/>
      <c r="C6" s="6"/>
      <c r="D6" s="7"/>
      <c r="E6" s="7" t="s">
        <v>20</v>
      </c>
      <c r="F6" s="6" t="s">
        <v>21</v>
      </c>
      <c r="G6" s="7">
        <v>484</v>
      </c>
      <c r="H6" s="6"/>
      <c r="I6" s="6"/>
      <c r="J6" s="7"/>
      <c r="K6" s="11" t="s">
        <v>22</v>
      </c>
      <c r="L6" s="11" t="s">
        <v>23</v>
      </c>
      <c r="M6" s="11" t="s">
        <v>24</v>
      </c>
      <c r="N6" s="18"/>
      <c r="O6" s="22"/>
      <c r="P6" s="22"/>
    </row>
    <row r="7" customHeight="1" spans="1:16">
      <c r="A7" s="3"/>
      <c r="B7" s="23"/>
      <c r="C7" s="24"/>
      <c r="D7" s="7"/>
      <c r="E7" s="6" t="s">
        <v>20</v>
      </c>
      <c r="F7" s="6" t="s">
        <v>19</v>
      </c>
      <c r="G7" s="6">
        <v>78</v>
      </c>
      <c r="H7" s="6"/>
      <c r="I7" s="25"/>
      <c r="J7" s="19"/>
      <c r="K7" s="6"/>
      <c r="L7" s="6"/>
      <c r="M7" s="6"/>
      <c r="N7" s="18"/>
      <c r="O7" s="22"/>
      <c r="P7" s="22"/>
    </row>
    <row r="8" customHeight="1" spans="1:16">
      <c r="A8" s="12" t="s">
        <v>25</v>
      </c>
      <c r="B8" s="6">
        <f>SUM(D4:D7)</f>
        <v>1582</v>
      </c>
      <c r="C8" s="6"/>
      <c r="D8" s="6"/>
      <c r="E8" s="7">
        <f>SUM(G4:G7)</f>
        <v>1497</v>
      </c>
      <c r="F8" s="7"/>
      <c r="G8" s="7"/>
      <c r="H8" s="7">
        <f>SUM(J4:J7)</f>
        <v>1328</v>
      </c>
      <c r="I8" s="7"/>
      <c r="J8" s="7"/>
      <c r="K8" s="7">
        <f>SUM(M4:M7)</f>
        <v>287</v>
      </c>
      <c r="L8" s="7"/>
      <c r="M8" s="7"/>
      <c r="N8" s="18"/>
      <c r="O8" s="22"/>
      <c r="P8" s="22"/>
    </row>
    <row r="9" ht="57" spans="1:16">
      <c r="A9" s="3" t="s">
        <v>26</v>
      </c>
      <c r="B9" s="6" t="s">
        <v>27</v>
      </c>
      <c r="C9" s="6" t="s">
        <v>28</v>
      </c>
      <c r="D9" s="7">
        <v>1882</v>
      </c>
      <c r="E9" s="6" t="s">
        <v>29</v>
      </c>
      <c r="F9" s="6" t="s">
        <v>30</v>
      </c>
      <c r="G9" s="6">
        <v>478</v>
      </c>
      <c r="H9" s="6" t="s">
        <v>31</v>
      </c>
      <c r="I9" s="6" t="s">
        <v>32</v>
      </c>
      <c r="J9" s="6">
        <v>379</v>
      </c>
      <c r="K9" s="11" t="s">
        <v>22</v>
      </c>
      <c r="L9" s="11" t="s">
        <v>33</v>
      </c>
      <c r="M9" s="11" t="s">
        <v>24</v>
      </c>
      <c r="N9" s="18"/>
      <c r="O9" s="22"/>
      <c r="P9" s="22"/>
    </row>
    <row r="10" customHeight="1" spans="1:16">
      <c r="A10" s="3"/>
      <c r="B10" s="6" t="s">
        <v>27</v>
      </c>
      <c r="C10" s="6" t="s">
        <v>19</v>
      </c>
      <c r="D10" s="7">
        <v>34</v>
      </c>
      <c r="E10" s="6" t="s">
        <v>29</v>
      </c>
      <c r="F10" s="14" t="s">
        <v>19</v>
      </c>
      <c r="G10" s="7">
        <v>38</v>
      </c>
      <c r="H10" s="6" t="s">
        <v>31</v>
      </c>
      <c r="I10" s="6" t="s">
        <v>19</v>
      </c>
      <c r="J10" s="6">
        <v>53</v>
      </c>
      <c r="K10" s="6"/>
      <c r="L10" s="6"/>
      <c r="M10" s="7"/>
      <c r="N10" s="18"/>
      <c r="O10" s="22"/>
      <c r="P10" s="22"/>
    </row>
    <row r="11" ht="28.5" spans="1:16">
      <c r="A11" s="3"/>
      <c r="B11" s="9"/>
      <c r="C11" s="10"/>
      <c r="D11" s="10"/>
      <c r="E11" s="6" t="s">
        <v>34</v>
      </c>
      <c r="F11" s="6" t="s">
        <v>35</v>
      </c>
      <c r="G11" s="7">
        <v>924</v>
      </c>
      <c r="H11" s="6"/>
      <c r="I11" s="6"/>
      <c r="J11" s="6"/>
      <c r="L11" s="6"/>
      <c r="M11" s="6"/>
      <c r="N11" s="18"/>
      <c r="O11" s="22"/>
      <c r="P11" s="22"/>
    </row>
    <row r="12" customHeight="1" spans="1:16">
      <c r="A12" s="3"/>
      <c r="B12" s="9"/>
      <c r="C12" s="9"/>
      <c r="D12" s="10"/>
      <c r="E12" s="6" t="s">
        <v>34</v>
      </c>
      <c r="F12" s="6" t="s">
        <v>19</v>
      </c>
      <c r="G12" s="6">
        <v>48</v>
      </c>
      <c r="H12" s="6"/>
      <c r="I12" s="6"/>
      <c r="J12" s="6"/>
      <c r="K12" s="6"/>
      <c r="L12" s="6"/>
      <c r="M12" s="6"/>
      <c r="N12" s="18"/>
      <c r="O12" s="22"/>
      <c r="P12" s="22"/>
    </row>
    <row r="13" customHeight="1" spans="1:16">
      <c r="A13" s="12" t="s">
        <v>25</v>
      </c>
      <c r="B13" s="7">
        <f>SUM(D9:D12)</f>
        <v>1916</v>
      </c>
      <c r="C13" s="7"/>
      <c r="D13" s="7"/>
      <c r="E13" s="7">
        <f>SUM(G9:G12)</f>
        <v>1488</v>
      </c>
      <c r="F13" s="7"/>
      <c r="G13" s="7"/>
      <c r="H13" s="6">
        <f>SUM(J9:J12)</f>
        <v>432</v>
      </c>
      <c r="I13" s="6"/>
      <c r="J13" s="6"/>
      <c r="K13" s="7">
        <f>SUM(M9:M12)</f>
        <v>0</v>
      </c>
      <c r="L13" s="7"/>
      <c r="M13" s="7"/>
      <c r="N13" s="18"/>
      <c r="O13" s="22"/>
      <c r="P13" s="22"/>
    </row>
    <row r="14" ht="28.5" spans="1:16">
      <c r="A14" s="3" t="s">
        <v>36</v>
      </c>
      <c r="B14" s="6" t="s">
        <v>37</v>
      </c>
      <c r="C14" s="6" t="s">
        <v>38</v>
      </c>
      <c r="D14" s="7">
        <v>1920</v>
      </c>
      <c r="E14" s="6" t="s">
        <v>39</v>
      </c>
      <c r="F14" s="6" t="s">
        <v>40</v>
      </c>
      <c r="G14" s="7">
        <v>452</v>
      </c>
      <c r="H14" s="6" t="s">
        <v>41</v>
      </c>
      <c r="I14" s="6" t="s">
        <v>42</v>
      </c>
      <c r="J14" s="6">
        <v>584</v>
      </c>
      <c r="K14" s="6"/>
      <c r="L14" s="6"/>
      <c r="M14" s="7"/>
      <c r="N14" s="18"/>
      <c r="O14" s="22"/>
      <c r="P14" s="22"/>
    </row>
    <row r="15" ht="57" spans="1:16">
      <c r="A15" s="3"/>
      <c r="B15" s="6" t="s">
        <v>37</v>
      </c>
      <c r="C15" s="6" t="s">
        <v>19</v>
      </c>
      <c r="D15" s="15">
        <v>37</v>
      </c>
      <c r="E15" s="6" t="s">
        <v>43</v>
      </c>
      <c r="F15" s="6" t="s">
        <v>44</v>
      </c>
      <c r="G15" s="7">
        <v>1097</v>
      </c>
      <c r="H15" s="6" t="s">
        <v>41</v>
      </c>
      <c r="I15" s="6" t="s">
        <v>19</v>
      </c>
      <c r="J15" s="7">
        <v>80</v>
      </c>
      <c r="K15" s="6"/>
      <c r="L15" s="6"/>
      <c r="M15" s="6"/>
      <c r="N15" s="18"/>
      <c r="O15" s="22"/>
      <c r="P15" s="22"/>
    </row>
    <row r="16" ht="14.25" spans="1:16">
      <c r="A16" s="3"/>
      <c r="B16" s="6"/>
      <c r="C16" s="6"/>
      <c r="D16" s="7"/>
      <c r="E16" s="6" t="s">
        <v>43</v>
      </c>
      <c r="F16" s="6" t="s">
        <v>19</v>
      </c>
      <c r="G16" s="21">
        <v>29</v>
      </c>
      <c r="H16" s="6"/>
      <c r="I16" s="7"/>
      <c r="J16" s="7"/>
      <c r="K16" s="6"/>
      <c r="L16" s="6"/>
      <c r="M16" s="6"/>
      <c r="N16" s="18"/>
      <c r="O16" s="22"/>
      <c r="P16" s="22"/>
    </row>
    <row r="17" customHeight="1" spans="1:16">
      <c r="A17" s="12" t="s">
        <v>25</v>
      </c>
      <c r="B17" s="7">
        <f>SUM(D14:D16)</f>
        <v>1957</v>
      </c>
      <c r="C17" s="7"/>
      <c r="D17" s="7"/>
      <c r="E17" s="7">
        <f>SUM(G14:G16)</f>
        <v>1578</v>
      </c>
      <c r="F17" s="7"/>
      <c r="G17" s="7"/>
      <c r="H17" s="6">
        <f>SUM(J14:J16)</f>
        <v>664</v>
      </c>
      <c r="I17" s="6"/>
      <c r="J17" s="6"/>
      <c r="K17" s="7">
        <f>SUM(M14:M16)</f>
        <v>0</v>
      </c>
      <c r="L17" s="7"/>
      <c r="M17" s="7"/>
      <c r="N17" s="18"/>
      <c r="O17" s="22"/>
      <c r="P17" s="22"/>
    </row>
    <row r="18" ht="57" spans="1:16">
      <c r="A18" s="3" t="s">
        <v>45</v>
      </c>
      <c r="B18" s="6" t="s">
        <v>46</v>
      </c>
      <c r="C18" s="6" t="s">
        <v>47</v>
      </c>
      <c r="D18" s="7">
        <v>1567</v>
      </c>
      <c r="E18" s="6" t="s">
        <v>48</v>
      </c>
      <c r="F18" s="6" t="s">
        <v>49</v>
      </c>
      <c r="G18" s="7">
        <v>1106</v>
      </c>
      <c r="H18" s="6" t="s">
        <v>50</v>
      </c>
      <c r="I18" s="7" t="s">
        <v>51</v>
      </c>
      <c r="J18" s="7">
        <v>469</v>
      </c>
      <c r="K18" s="6"/>
      <c r="L18" s="6"/>
      <c r="M18" s="7"/>
      <c r="N18" s="18"/>
      <c r="O18" s="22"/>
      <c r="P18" s="22"/>
    </row>
    <row r="19" ht="42.75" spans="1:16">
      <c r="A19" s="3"/>
      <c r="B19" s="6" t="s">
        <v>46</v>
      </c>
      <c r="C19" s="6" t="s">
        <v>19</v>
      </c>
      <c r="D19" s="7">
        <v>1</v>
      </c>
      <c r="E19" s="6" t="s">
        <v>48</v>
      </c>
      <c r="F19" s="6" t="s">
        <v>19</v>
      </c>
      <c r="G19" s="7">
        <v>5</v>
      </c>
      <c r="H19" s="6" t="s">
        <v>50</v>
      </c>
      <c r="I19" s="6" t="s">
        <v>19</v>
      </c>
      <c r="J19" s="7">
        <v>33</v>
      </c>
      <c r="K19" s="6"/>
      <c r="L19" s="6"/>
      <c r="M19" s="6"/>
      <c r="N19" s="18"/>
      <c r="O19" s="22"/>
      <c r="P19" s="22"/>
    </row>
    <row r="20" ht="14.25" spans="1:16">
      <c r="A20" s="3"/>
      <c r="B20" s="6"/>
      <c r="C20" s="6"/>
      <c r="D20" s="7"/>
      <c r="E20" s="6"/>
      <c r="F20" s="6"/>
      <c r="G20" s="6"/>
      <c r="H20" s="6"/>
      <c r="I20" s="6"/>
      <c r="J20" s="7"/>
      <c r="K20" s="6"/>
      <c r="L20" s="6"/>
      <c r="M20" s="6"/>
      <c r="N20" s="18"/>
      <c r="O20" s="22"/>
      <c r="P20" s="22"/>
    </row>
    <row r="21" customHeight="1" spans="1:16">
      <c r="A21" s="12" t="s">
        <v>25</v>
      </c>
      <c r="B21" s="6">
        <f>SUM(D18:D20)</f>
        <v>1568</v>
      </c>
      <c r="C21" s="6"/>
      <c r="D21" s="6"/>
      <c r="E21" s="7">
        <f>SUM(G18:G20)</f>
        <v>1111</v>
      </c>
      <c r="F21" s="7"/>
      <c r="G21" s="7"/>
      <c r="H21" s="6">
        <f>SUM(J18:J20)</f>
        <v>502</v>
      </c>
      <c r="I21" s="6"/>
      <c r="J21" s="6"/>
      <c r="K21" s="6">
        <f>SUM(M18:M19)</f>
        <v>0</v>
      </c>
      <c r="L21" s="6"/>
      <c r="M21" s="6"/>
      <c r="N21" s="18"/>
      <c r="O21" s="22"/>
      <c r="P21" s="22"/>
    </row>
    <row r="22" customHeight="1" spans="1:16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22"/>
      <c r="M22" s="22"/>
      <c r="N22" s="18"/>
      <c r="O22" s="22"/>
      <c r="P22" s="22"/>
    </row>
    <row r="23" customHeight="1" spans="1:16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22"/>
      <c r="M23" s="22"/>
      <c r="N23" s="18"/>
      <c r="O23" s="22"/>
      <c r="P23" s="22"/>
    </row>
    <row r="24" customHeight="1" spans="1:16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22"/>
      <c r="M24" s="22"/>
      <c r="N24" s="18"/>
      <c r="O24" s="22"/>
      <c r="P24" s="22"/>
    </row>
    <row r="25" customHeight="1" spans="1:16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22"/>
      <c r="M25" s="22"/>
      <c r="N25" s="18"/>
      <c r="O25" s="22"/>
      <c r="P25" s="22"/>
    </row>
    <row r="26" customHeight="1" spans="1:16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22"/>
      <c r="M26" s="22"/>
      <c r="N26" s="18"/>
      <c r="O26" s="22"/>
      <c r="P26" s="22"/>
    </row>
    <row r="27" customHeight="1" spans="1:16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22"/>
      <c r="M27" s="22"/>
      <c r="N27" s="18"/>
      <c r="O27" s="22"/>
      <c r="P27" s="22"/>
    </row>
    <row r="28" customHeight="1" spans="1:16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22"/>
      <c r="M28" s="22"/>
      <c r="N28" s="18"/>
      <c r="O28" s="22"/>
      <c r="P28" s="22"/>
    </row>
    <row r="29" customHeight="1" spans="1:16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22"/>
      <c r="M29" s="22"/>
      <c r="N29" s="18"/>
      <c r="O29" s="22"/>
      <c r="P29" s="22"/>
    </row>
    <row r="30" customHeight="1" spans="1:1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22"/>
      <c r="M30" s="22"/>
      <c r="N30" s="18"/>
      <c r="O30" s="22"/>
      <c r="P30" s="22"/>
    </row>
    <row r="31" customHeight="1" spans="1:16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2"/>
      <c r="M31" s="22"/>
      <c r="N31" s="18"/>
      <c r="O31" s="22"/>
      <c r="P31" s="22"/>
    </row>
    <row r="32" customHeight="1" spans="1:16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22"/>
      <c r="M32" s="22"/>
      <c r="N32" s="18"/>
      <c r="O32" s="22"/>
      <c r="P32" s="22"/>
    </row>
    <row r="33" customHeight="1" spans="1:16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22"/>
      <c r="M33" s="22"/>
      <c r="N33" s="18"/>
      <c r="O33" s="22"/>
      <c r="P33" s="22"/>
    </row>
    <row r="34" customHeight="1" spans="1:16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22"/>
      <c r="M34" s="22"/>
      <c r="N34" s="18"/>
      <c r="O34" s="22"/>
      <c r="P34" s="22"/>
    </row>
    <row r="35" customHeight="1" spans="1:16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22"/>
      <c r="M35" s="22"/>
      <c r="N35" s="18"/>
      <c r="O35" s="22"/>
      <c r="P35" s="22"/>
    </row>
    <row r="36" customHeight="1" spans="1:16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22"/>
      <c r="M36" s="22"/>
      <c r="N36" s="18"/>
      <c r="O36" s="22"/>
      <c r="P36" s="22"/>
    </row>
    <row r="37" customHeight="1" spans="1:16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22"/>
      <c r="M37" s="22"/>
      <c r="N37" s="18"/>
      <c r="O37" s="22"/>
      <c r="P37" s="22"/>
    </row>
    <row r="38" customHeight="1" spans="1:16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22"/>
      <c r="M38" s="22"/>
      <c r="N38" s="18"/>
      <c r="O38" s="22"/>
      <c r="P38" s="22"/>
    </row>
    <row r="39" customHeight="1" spans="1:16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22"/>
      <c r="M39" s="22"/>
      <c r="N39" s="18"/>
      <c r="O39" s="22"/>
      <c r="P39" s="22"/>
    </row>
    <row r="40" customHeight="1" spans="1:16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22"/>
      <c r="M40" s="22"/>
      <c r="N40" s="18"/>
      <c r="O40" s="22"/>
      <c r="P40" s="22"/>
    </row>
    <row r="41" customHeight="1" spans="1:16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22"/>
      <c r="M41" s="22"/>
      <c r="N41" s="18"/>
      <c r="O41" s="22"/>
      <c r="P41" s="22"/>
    </row>
    <row r="42" customHeight="1" spans="1:16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22"/>
      <c r="M42" s="22"/>
      <c r="N42" s="18"/>
      <c r="O42" s="22"/>
      <c r="P42" s="22"/>
    </row>
    <row r="43" customHeight="1" spans="1:16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22"/>
      <c r="M43" s="22"/>
      <c r="N43" s="18"/>
      <c r="O43" s="22"/>
      <c r="P43" s="22"/>
    </row>
    <row r="44" customHeight="1" spans="1:16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22"/>
      <c r="M44" s="22"/>
      <c r="N44" s="18"/>
      <c r="O44" s="22"/>
      <c r="P44" s="22"/>
    </row>
    <row r="45" customHeight="1" spans="1:16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22"/>
      <c r="M45" s="22"/>
      <c r="N45" s="18"/>
      <c r="O45" s="22"/>
      <c r="P45" s="22"/>
    </row>
    <row r="46" customHeight="1" spans="1:16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22"/>
      <c r="M46" s="22"/>
      <c r="N46" s="18"/>
      <c r="O46" s="22"/>
      <c r="P46" s="22"/>
    </row>
    <row r="47" customHeight="1" spans="2:14">
      <c r="B47" s="18"/>
      <c r="C47" s="18"/>
      <c r="D47" s="18"/>
      <c r="H47" s="18"/>
      <c r="I47" s="18"/>
      <c r="J47" s="18"/>
      <c r="K47" s="18"/>
      <c r="N47" s="18"/>
    </row>
  </sheetData>
  <mergeCells count="25">
    <mergeCell ref="A1:M1"/>
    <mergeCell ref="B2:D2"/>
    <mergeCell ref="E2:G2"/>
    <mergeCell ref="H2:J2"/>
    <mergeCell ref="K2:M2"/>
    <mergeCell ref="B8:D8"/>
    <mergeCell ref="E8:G8"/>
    <mergeCell ref="H8:J8"/>
    <mergeCell ref="K8:M8"/>
    <mergeCell ref="B13:D13"/>
    <mergeCell ref="E13:G13"/>
    <mergeCell ref="H13:J13"/>
    <mergeCell ref="K13:M13"/>
    <mergeCell ref="B17:D17"/>
    <mergeCell ref="E17:G17"/>
    <mergeCell ref="H17:J17"/>
    <mergeCell ref="K17:M17"/>
    <mergeCell ref="B21:D21"/>
    <mergeCell ref="E21:G21"/>
    <mergeCell ref="H21:J21"/>
    <mergeCell ref="K21:M21"/>
    <mergeCell ref="A4:A7"/>
    <mergeCell ref="A9:A12"/>
    <mergeCell ref="A14:A16"/>
    <mergeCell ref="A18:A20"/>
  </mergeCells>
  <printOptions horizontalCentered="1"/>
  <pageMargins left="0" right="0" top="0" bottom="0" header="0.509027777777778" footer="0.509027777777778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"/>
  <sheetViews>
    <sheetView workbookViewId="0">
      <selection activeCell="F6" sqref="F6"/>
    </sheetView>
  </sheetViews>
  <sheetFormatPr defaultColWidth="9" defaultRowHeight="24.9" customHeight="1"/>
  <cols>
    <col min="1" max="1" width="7.1" style="1" customWidth="1"/>
    <col min="2" max="2" width="22.625" style="2" customWidth="1"/>
    <col min="3" max="3" width="16.625" style="2" customWidth="1"/>
    <col min="4" max="4" width="4.875" style="2" customWidth="1"/>
    <col min="5" max="5" width="20.625" style="2" customWidth="1"/>
    <col min="6" max="6" width="22.625" style="2" customWidth="1"/>
    <col min="7" max="7" width="4.875" style="2" customWidth="1"/>
    <col min="8" max="8" width="16.625" style="2" customWidth="1"/>
    <col min="9" max="9" width="18.625" style="2" customWidth="1"/>
    <col min="10" max="10" width="4.875" style="2" customWidth="1"/>
    <col min="11" max="11" width="10.625" style="2" customWidth="1"/>
    <col min="12" max="12" width="11.625" style="2" customWidth="1"/>
    <col min="13" max="13" width="4.875" style="2" customWidth="1"/>
    <col min="14" max="248" width="20.6" style="1" customWidth="1"/>
    <col min="249" max="16382" width="8.8" style="1"/>
    <col min="16383" max="16384" width="9" style="1"/>
  </cols>
  <sheetData>
    <row r="1" s="1" customFormat="1" customHeight="1" spans="1:13">
      <c r="A1" s="3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customHeight="1" spans="1:13">
      <c r="A2" s="3" t="s">
        <v>1</v>
      </c>
      <c r="B2" s="4" t="s">
        <v>2</v>
      </c>
      <c r="C2" s="4"/>
      <c r="D2" s="4"/>
      <c r="E2" s="4" t="s">
        <v>3</v>
      </c>
      <c r="F2" s="4"/>
      <c r="G2" s="4"/>
      <c r="H2" s="4" t="s">
        <v>4</v>
      </c>
      <c r="I2" s="4"/>
      <c r="J2" s="4"/>
      <c r="K2" s="4" t="s">
        <v>5</v>
      </c>
      <c r="L2" s="4"/>
      <c r="M2" s="4"/>
    </row>
    <row r="3" s="1" customFormat="1" customHeight="1" spans="1:13">
      <c r="A3" s="3" t="s">
        <v>6</v>
      </c>
      <c r="B3" s="5" t="s">
        <v>7</v>
      </c>
      <c r="C3" s="5" t="s">
        <v>8</v>
      </c>
      <c r="D3" s="5" t="s">
        <v>9</v>
      </c>
      <c r="E3" s="5" t="s">
        <v>7</v>
      </c>
      <c r="F3" s="5" t="s">
        <v>8</v>
      </c>
      <c r="G3" s="5" t="s">
        <v>9</v>
      </c>
      <c r="H3" s="5" t="s">
        <v>7</v>
      </c>
      <c r="I3" s="5" t="s">
        <v>8</v>
      </c>
      <c r="J3" s="5" t="s">
        <v>9</v>
      </c>
      <c r="K3" s="5" t="s">
        <v>7</v>
      </c>
      <c r="L3" s="5" t="s">
        <v>8</v>
      </c>
      <c r="M3" s="5" t="s">
        <v>9</v>
      </c>
    </row>
    <row r="4" s="1" customFormat="1" ht="57" spans="1:13">
      <c r="A4" s="3" t="s">
        <v>10</v>
      </c>
      <c r="B4" s="6" t="s">
        <v>11</v>
      </c>
      <c r="C4" s="7" t="s">
        <v>53</v>
      </c>
      <c r="D4" s="7">
        <v>189</v>
      </c>
      <c r="E4" s="6" t="s">
        <v>13</v>
      </c>
      <c r="F4" s="6" t="s">
        <v>54</v>
      </c>
      <c r="G4" s="7">
        <v>685</v>
      </c>
      <c r="H4" s="6" t="s">
        <v>15</v>
      </c>
      <c r="I4" s="19" t="s">
        <v>55</v>
      </c>
      <c r="J4" s="7">
        <v>800</v>
      </c>
      <c r="K4" s="13" t="s">
        <v>22</v>
      </c>
      <c r="L4" s="13" t="s">
        <v>56</v>
      </c>
      <c r="M4" s="11" t="s">
        <v>24</v>
      </c>
    </row>
    <row r="5" s="1" customFormat="1" customHeight="1" spans="1:13">
      <c r="A5" s="3"/>
      <c r="B5" s="6" t="s">
        <v>11</v>
      </c>
      <c r="C5" s="6" t="s">
        <v>19</v>
      </c>
      <c r="D5" s="7">
        <v>1</v>
      </c>
      <c r="E5" s="6" t="s">
        <v>13</v>
      </c>
      <c r="F5" s="6" t="s">
        <v>19</v>
      </c>
      <c r="G5" s="7">
        <v>33</v>
      </c>
      <c r="H5" s="6" t="s">
        <v>15</v>
      </c>
      <c r="I5" s="19" t="s">
        <v>19</v>
      </c>
      <c r="J5" s="7">
        <v>12</v>
      </c>
      <c r="K5" s="7"/>
      <c r="L5" s="20"/>
      <c r="M5" s="20"/>
    </row>
    <row r="6" s="1" customFormat="1" customHeight="1" spans="1:13">
      <c r="A6" s="3"/>
      <c r="B6" s="8"/>
      <c r="C6" s="9"/>
      <c r="D6" s="10"/>
      <c r="E6" s="6"/>
      <c r="F6" s="6"/>
      <c r="G6" s="7"/>
      <c r="H6" s="11" t="s">
        <v>22</v>
      </c>
      <c r="I6" s="11" t="s">
        <v>57</v>
      </c>
      <c r="J6" s="13" t="s">
        <v>24</v>
      </c>
      <c r="K6" s="7"/>
      <c r="L6" s="6"/>
      <c r="M6" s="7"/>
    </row>
    <row r="7" s="1" customFormat="1" customHeight="1" spans="1:13">
      <c r="A7" s="12" t="s">
        <v>25</v>
      </c>
      <c r="B7" s="7">
        <f>SUM(D4:D6)</f>
        <v>190</v>
      </c>
      <c r="C7" s="7"/>
      <c r="D7" s="7"/>
      <c r="E7" s="6">
        <f>SUM(G4:G6)</f>
        <v>718</v>
      </c>
      <c r="F7" s="6"/>
      <c r="G7" s="6"/>
      <c r="H7" s="7">
        <f>SUM(J4:J6)</f>
        <v>812</v>
      </c>
      <c r="I7" s="7"/>
      <c r="J7" s="7"/>
      <c r="K7" s="7">
        <f>SUM(M4:M6)</f>
        <v>0</v>
      </c>
      <c r="L7" s="7"/>
      <c r="M7" s="7"/>
    </row>
    <row r="8" s="1" customFormat="1" ht="28.5" spans="1:13">
      <c r="A8" s="3" t="s">
        <v>26</v>
      </c>
      <c r="B8" s="6" t="s">
        <v>27</v>
      </c>
      <c r="C8" s="6" t="s">
        <v>28</v>
      </c>
      <c r="D8" s="7">
        <v>685</v>
      </c>
      <c r="E8" s="6" t="s">
        <v>29</v>
      </c>
      <c r="F8" s="6" t="s">
        <v>58</v>
      </c>
      <c r="G8" s="6">
        <v>309</v>
      </c>
      <c r="H8" s="13" t="s">
        <v>22</v>
      </c>
      <c r="I8" s="13" t="s">
        <v>59</v>
      </c>
      <c r="J8" s="13" t="s">
        <v>24</v>
      </c>
      <c r="K8" s="13" t="s">
        <v>22</v>
      </c>
      <c r="L8" s="13" t="s">
        <v>60</v>
      </c>
      <c r="M8" s="11" t="s">
        <v>24</v>
      </c>
    </row>
    <row r="9" s="1" customFormat="1" customHeight="1" spans="1:13">
      <c r="A9" s="3"/>
      <c r="B9" s="6" t="s">
        <v>27</v>
      </c>
      <c r="C9" s="6" t="s">
        <v>19</v>
      </c>
      <c r="D9" s="7">
        <v>4</v>
      </c>
      <c r="E9" s="6" t="s">
        <v>29</v>
      </c>
      <c r="F9" s="14" t="s">
        <v>19</v>
      </c>
      <c r="G9" s="7">
        <v>42</v>
      </c>
      <c r="H9" s="7"/>
      <c r="I9" s="7"/>
      <c r="J9" s="7"/>
      <c r="K9" s="6"/>
      <c r="L9" s="6"/>
      <c r="M9" s="6"/>
    </row>
    <row r="10" s="1" customFormat="1" customHeight="1" spans="1:13">
      <c r="A10" s="3"/>
      <c r="B10" s="14"/>
      <c r="C10" s="14"/>
      <c r="D10" s="7"/>
      <c r="E10" s="9"/>
      <c r="F10" s="10"/>
      <c r="G10" s="10"/>
      <c r="H10" s="6"/>
      <c r="I10" s="6"/>
      <c r="J10" s="6"/>
      <c r="K10" s="6"/>
      <c r="L10" s="6"/>
      <c r="M10" s="6"/>
    </row>
    <row r="11" s="1" customFormat="1" customHeight="1" spans="1:13">
      <c r="A11" s="12" t="s">
        <v>25</v>
      </c>
      <c r="B11" s="6">
        <f>SUM(D8:D10)</f>
        <v>689</v>
      </c>
      <c r="C11" s="6"/>
      <c r="D11" s="6"/>
      <c r="E11" s="7">
        <f>SUM(G8:G10)</f>
        <v>351</v>
      </c>
      <c r="F11" s="7"/>
      <c r="G11" s="7"/>
      <c r="H11" s="7">
        <f>SUM(J8:J10)</f>
        <v>0</v>
      </c>
      <c r="I11" s="7"/>
      <c r="J11" s="7"/>
      <c r="K11" s="7">
        <f>SUM(M8:M10)</f>
        <v>0</v>
      </c>
      <c r="L11" s="7"/>
      <c r="M11" s="7"/>
    </row>
    <row r="12" s="1" customFormat="1" ht="28.5" spans="1:13">
      <c r="A12" s="3" t="s">
        <v>36</v>
      </c>
      <c r="B12" s="6" t="s">
        <v>37</v>
      </c>
      <c r="C12" s="6" t="s">
        <v>38</v>
      </c>
      <c r="D12" s="15">
        <v>586</v>
      </c>
      <c r="E12" s="6" t="s">
        <v>39</v>
      </c>
      <c r="F12" s="6" t="s">
        <v>61</v>
      </c>
      <c r="G12" s="6">
        <v>508</v>
      </c>
      <c r="H12" s="6" t="s">
        <v>41</v>
      </c>
      <c r="I12" s="6" t="s">
        <v>62</v>
      </c>
      <c r="J12" s="7">
        <v>151</v>
      </c>
      <c r="K12" s="13" t="s">
        <v>22</v>
      </c>
      <c r="L12" s="11" t="s">
        <v>63</v>
      </c>
      <c r="M12" s="11" t="s">
        <v>24</v>
      </c>
    </row>
    <row r="13" s="1" customFormat="1" ht="14.25" spans="1:13">
      <c r="A13" s="3"/>
      <c r="B13" s="6" t="s">
        <v>37</v>
      </c>
      <c r="C13" s="16" t="s">
        <v>19</v>
      </c>
      <c r="D13" s="15">
        <v>2</v>
      </c>
      <c r="E13" s="6" t="s">
        <v>43</v>
      </c>
      <c r="F13" s="6" t="s">
        <v>64</v>
      </c>
      <c r="G13" s="6">
        <v>63</v>
      </c>
      <c r="H13" s="6" t="s">
        <v>41</v>
      </c>
      <c r="I13" s="14" t="s">
        <v>19</v>
      </c>
      <c r="J13" s="6">
        <v>4</v>
      </c>
      <c r="K13" s="6"/>
      <c r="L13" s="6"/>
      <c r="M13" s="7"/>
    </row>
    <row r="14" s="1" customFormat="1" ht="28.5" spans="1:13">
      <c r="A14" s="3"/>
      <c r="B14" s="6"/>
      <c r="C14" s="6"/>
      <c r="D14" s="7"/>
      <c r="E14" s="6"/>
      <c r="F14" s="6"/>
      <c r="G14" s="7"/>
      <c r="H14" s="13" t="s">
        <v>22</v>
      </c>
      <c r="I14" s="11" t="s">
        <v>65</v>
      </c>
      <c r="J14" s="11" t="s">
        <v>24</v>
      </c>
      <c r="K14" s="6"/>
      <c r="L14" s="6"/>
      <c r="M14" s="21"/>
    </row>
    <row r="15" s="1" customFormat="1" customHeight="1" spans="1:13">
      <c r="A15" s="3"/>
      <c r="B15" s="6"/>
      <c r="C15" s="6"/>
      <c r="D15" s="7"/>
      <c r="E15" s="6"/>
      <c r="F15" s="6"/>
      <c r="G15" s="7"/>
      <c r="H15" s="7"/>
      <c r="I15" s="6"/>
      <c r="J15" s="7"/>
      <c r="K15" s="6"/>
      <c r="L15" s="6"/>
      <c r="M15" s="6"/>
    </row>
    <row r="16" s="1" customFormat="1" customHeight="1" spans="1:13">
      <c r="A16" s="12" t="s">
        <v>25</v>
      </c>
      <c r="B16" s="6">
        <f>SUM(D12:D15)</f>
        <v>588</v>
      </c>
      <c r="C16" s="6"/>
      <c r="D16" s="6"/>
      <c r="E16" s="7">
        <f>SUM(G12:G15)</f>
        <v>571</v>
      </c>
      <c r="F16" s="7"/>
      <c r="G16" s="7"/>
      <c r="H16" s="6">
        <f>SUM(J12:J15)</f>
        <v>155</v>
      </c>
      <c r="I16" s="6"/>
      <c r="J16" s="6"/>
      <c r="K16" s="7">
        <f>SUM(M12:M15)</f>
        <v>0</v>
      </c>
      <c r="L16" s="7"/>
      <c r="M16" s="7"/>
    </row>
    <row r="17" s="1" customFormat="1" ht="57" spans="1:13">
      <c r="A17" s="3" t="s">
        <v>45</v>
      </c>
      <c r="B17" s="6" t="s">
        <v>46</v>
      </c>
      <c r="C17" s="6" t="s">
        <v>66</v>
      </c>
      <c r="D17" s="7">
        <v>180</v>
      </c>
      <c r="E17" s="6" t="s">
        <v>48</v>
      </c>
      <c r="F17" s="7" t="s">
        <v>67</v>
      </c>
      <c r="G17" s="7">
        <v>721</v>
      </c>
      <c r="H17" s="13" t="s">
        <v>22</v>
      </c>
      <c r="I17" s="13" t="s">
        <v>68</v>
      </c>
      <c r="J17" s="13" t="s">
        <v>24</v>
      </c>
      <c r="K17" s="13" t="s">
        <v>22</v>
      </c>
      <c r="L17" s="11" t="s">
        <v>69</v>
      </c>
      <c r="M17" s="11" t="s">
        <v>24</v>
      </c>
    </row>
    <row r="18" s="1" customFormat="1" ht="28.5" spans="1:13">
      <c r="A18" s="3"/>
      <c r="B18" s="7"/>
      <c r="C18" s="7"/>
      <c r="D18" s="7"/>
      <c r="E18" s="6" t="s">
        <v>48</v>
      </c>
      <c r="F18" s="6" t="s">
        <v>19</v>
      </c>
      <c r="G18" s="7">
        <v>1</v>
      </c>
      <c r="H18" s="7"/>
      <c r="I18" s="14"/>
      <c r="J18" s="6"/>
      <c r="K18" s="7"/>
      <c r="L18" s="6"/>
      <c r="M18" s="7"/>
    </row>
    <row r="19" s="1" customFormat="1" customHeight="1" spans="1:13">
      <c r="A19" s="3"/>
      <c r="B19" s="6"/>
      <c r="C19" s="6"/>
      <c r="D19" s="6"/>
      <c r="E19" s="11" t="s">
        <v>22</v>
      </c>
      <c r="F19" s="11" t="s">
        <v>70</v>
      </c>
      <c r="G19" s="11" t="s">
        <v>24</v>
      </c>
      <c r="H19" s="6"/>
      <c r="I19" s="6"/>
      <c r="J19" s="7"/>
      <c r="K19" s="6"/>
      <c r="L19" s="6"/>
      <c r="M19" s="6"/>
    </row>
    <row r="20" s="1" customFormat="1" customHeight="1" spans="1:13">
      <c r="A20" s="12" t="s">
        <v>25</v>
      </c>
      <c r="B20" s="6">
        <f>SUM(D17:D19)</f>
        <v>180</v>
      </c>
      <c r="C20" s="6"/>
      <c r="D20" s="6"/>
      <c r="E20" s="6">
        <f>SUM(G17:G19)</f>
        <v>722</v>
      </c>
      <c r="F20" s="6"/>
      <c r="G20" s="6"/>
      <c r="H20" s="6">
        <f>SUM(J17:J19)</f>
        <v>0</v>
      </c>
      <c r="I20" s="6"/>
      <c r="J20" s="6"/>
      <c r="K20" s="7">
        <f>SUM(M17:M19)</f>
        <v>0</v>
      </c>
      <c r="L20" s="7"/>
      <c r="M20" s="7"/>
    </row>
    <row r="21" s="1" customFormat="1" customHeight="1" spans="1:13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22"/>
      <c r="M21" s="22"/>
    </row>
    <row r="22" s="1" customFormat="1" customHeight="1" spans="1:13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22"/>
      <c r="M22" s="22"/>
    </row>
    <row r="23" s="1" customFormat="1" customHeight="1" spans="1:13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22"/>
      <c r="M23" s="22"/>
    </row>
    <row r="24" s="1" customFormat="1" customHeight="1" spans="1:13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22"/>
      <c r="M24" s="22"/>
    </row>
    <row r="25" s="1" customFormat="1" customHeight="1" spans="1:13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22"/>
      <c r="M25" s="22"/>
    </row>
    <row r="26" s="1" customFormat="1" customHeight="1" spans="1:13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22"/>
      <c r="M26" s="22"/>
    </row>
    <row r="27" s="1" customFormat="1" customHeight="1" spans="1:1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22"/>
      <c r="M27" s="22"/>
    </row>
    <row r="28" s="1" customFormat="1" customHeight="1" spans="1:13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22"/>
      <c r="M28" s="22"/>
    </row>
    <row r="29" s="1" customFormat="1" customHeight="1" spans="1:13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22"/>
      <c r="M29" s="22"/>
    </row>
    <row r="30" s="1" customFormat="1" customHeight="1" spans="1:13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22"/>
      <c r="M30" s="22"/>
    </row>
    <row r="31" s="1" customFormat="1" customHeight="1" spans="1:13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22"/>
      <c r="M31" s="22"/>
    </row>
    <row r="32" s="1" customFormat="1" customHeight="1" spans="1:13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22"/>
      <c r="M32" s="22"/>
    </row>
    <row r="33" s="1" customFormat="1" customHeight="1" spans="1:13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22"/>
      <c r="M33" s="22"/>
    </row>
    <row r="34" s="1" customFormat="1" customHeight="1" spans="1:13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22"/>
      <c r="M34" s="22"/>
    </row>
    <row r="35" s="1" customFormat="1" customHeight="1" spans="1:13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22"/>
      <c r="M35" s="22"/>
    </row>
    <row r="36" s="1" customFormat="1" customHeight="1" spans="1:13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22"/>
      <c r="M36" s="22"/>
    </row>
    <row r="37" s="1" customFormat="1" customHeight="1" spans="1:13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22"/>
      <c r="M37" s="22"/>
    </row>
    <row r="38" s="1" customFormat="1" customHeight="1" spans="1:13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22"/>
      <c r="M38" s="22"/>
    </row>
    <row r="39" s="1" customFormat="1" customHeight="1" spans="1:13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22"/>
      <c r="M39" s="22"/>
    </row>
    <row r="40" s="1" customFormat="1" customHeight="1" spans="1:13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22"/>
      <c r="M40" s="22"/>
    </row>
    <row r="41" s="1" customFormat="1" customHeight="1" spans="1:13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22"/>
      <c r="M41" s="22"/>
    </row>
    <row r="42" s="1" customFormat="1" customHeight="1" spans="1:13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22"/>
      <c r="M42" s="22"/>
    </row>
    <row r="43" s="1" customFormat="1" customHeight="1" spans="1:13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22"/>
      <c r="M43" s="22"/>
    </row>
    <row r="44" s="1" customFormat="1" customHeight="1" spans="1:13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22"/>
      <c r="M44" s="22"/>
    </row>
    <row r="45" s="1" customFormat="1" customHeight="1" spans="1:13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22"/>
      <c r="M45" s="22"/>
    </row>
    <row r="46" s="1" customFormat="1" customHeight="1" spans="2:13">
      <c r="B46" s="2"/>
      <c r="C46" s="2"/>
      <c r="D46" s="2"/>
      <c r="E46" s="18"/>
      <c r="F46" s="18"/>
      <c r="G46" s="18"/>
      <c r="H46" s="18"/>
      <c r="I46" s="18"/>
      <c r="J46" s="18"/>
      <c r="K46" s="18"/>
      <c r="L46" s="2"/>
      <c r="M46" s="2"/>
    </row>
  </sheetData>
  <mergeCells count="25">
    <mergeCell ref="A1:M1"/>
    <mergeCell ref="B2:D2"/>
    <mergeCell ref="E2:G2"/>
    <mergeCell ref="H2:J2"/>
    <mergeCell ref="K2:M2"/>
    <mergeCell ref="B7:D7"/>
    <mergeCell ref="E7:G7"/>
    <mergeCell ref="H7:J7"/>
    <mergeCell ref="K7:M7"/>
    <mergeCell ref="B11:D11"/>
    <mergeCell ref="E11:G11"/>
    <mergeCell ref="H11:J11"/>
    <mergeCell ref="K11:M11"/>
    <mergeCell ref="B16:D16"/>
    <mergeCell ref="E16:G16"/>
    <mergeCell ref="H16:J16"/>
    <mergeCell ref="K16:M16"/>
    <mergeCell ref="B20:D20"/>
    <mergeCell ref="E20:G20"/>
    <mergeCell ref="H20:J20"/>
    <mergeCell ref="K20:M20"/>
    <mergeCell ref="A4:A6"/>
    <mergeCell ref="A8:A10"/>
    <mergeCell ref="A12:A15"/>
    <mergeCell ref="A17:A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良乡</vt:lpstr>
      <vt:lpstr>阜成路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</dc:creator>
  <cp:lastModifiedBy>SJJ</cp:lastModifiedBy>
  <cp:revision>1</cp:revision>
  <dcterms:created xsi:type="dcterms:W3CDTF">2015-11-10T05:57:00Z</dcterms:created>
  <cp:lastPrinted>2017-05-03T07:51:00Z</cp:lastPrinted>
  <dcterms:modified xsi:type="dcterms:W3CDTF">2021-11-24T08:51:17Z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114EC0B058BF47FF878FB8315E3AC8DB</vt:lpwstr>
  </property>
</Properties>
</file>