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JJ\Desktop\"/>
    </mc:Choice>
  </mc:AlternateContent>
  <xr:revisionPtr revIDLastSave="0" documentId="13_ncr:1_{97596368-D74C-489D-8F77-1D2456ACD5EA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良乡" sheetId="2" r:id="rId1"/>
    <sheet name="阜成路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3" l="1"/>
  <c r="H19" i="3"/>
  <c r="E19" i="3"/>
  <c r="B19" i="3"/>
  <c r="K15" i="3"/>
  <c r="H15" i="3"/>
  <c r="E15" i="3"/>
  <c r="B15" i="3"/>
  <c r="K11" i="3"/>
  <c r="H11" i="3"/>
  <c r="E11" i="3"/>
  <c r="B11" i="3"/>
  <c r="K7" i="3"/>
  <c r="H7" i="3"/>
  <c r="E7" i="3"/>
  <c r="B7" i="3"/>
  <c r="K23" i="2"/>
  <c r="H23" i="2"/>
  <c r="E23" i="2"/>
  <c r="B23" i="2"/>
  <c r="K18" i="2"/>
  <c r="H18" i="2"/>
  <c r="E18" i="2"/>
  <c r="B18" i="2"/>
  <c r="K13" i="2"/>
  <c r="H13" i="2"/>
  <c r="E13" i="2"/>
  <c r="B13" i="2"/>
  <c r="K8" i="2"/>
  <c r="H8" i="2"/>
  <c r="E8" i="2"/>
  <c r="B8" i="2"/>
</calcChain>
</file>

<file path=xl/sharedStrings.xml><?xml version="1.0" encoding="utf-8"?>
<sst xmlns="http://schemas.openxmlformats.org/spreadsheetml/2006/main" count="174" uniqueCount="70">
  <si>
    <t>日期</t>
  </si>
  <si>
    <t>时间</t>
  </si>
  <si>
    <t>课程名称</t>
  </si>
  <si>
    <t>班级</t>
  </si>
  <si>
    <t>人数</t>
  </si>
  <si>
    <t>8:00-9:40</t>
  </si>
  <si>
    <t>高等数学（上）</t>
  </si>
  <si>
    <t>22级电商、计算机、人工智能学院、金融类、经统专业</t>
  </si>
  <si>
    <t>宏观经济学</t>
  </si>
  <si>
    <t>21级商、经济学院、物流类、经统专业</t>
  </si>
  <si>
    <t>线性代数</t>
  </si>
  <si>
    <t>21级人工智能、商、电商学院、金融、金融工程、计算机类、经统专业</t>
  </si>
  <si>
    <t>管理学</t>
  </si>
  <si>
    <t>21级外语、电商、传设学院、财务专业、22级会计、注会、金融类、经贸类</t>
  </si>
  <si>
    <t>补重考</t>
  </si>
  <si>
    <t>总人数</t>
  </si>
  <si>
    <t>10:10-11:50</t>
  </si>
  <si>
    <t>微积分（上）</t>
  </si>
  <si>
    <t>22级商学院、经贸类</t>
  </si>
  <si>
    <t>大学英语（一）</t>
  </si>
  <si>
    <t>22级</t>
  </si>
  <si>
    <t>中国近现代史纲要</t>
  </si>
  <si>
    <t>22级人工智能、数统学院</t>
  </si>
  <si>
    <t>毛泽东思想和中国特色社会主义理论体系概论</t>
  </si>
  <si>
    <t>21级人工智能、数统学院、软件专业、20级计算机专业</t>
  </si>
  <si>
    <t>14:00-15:40</t>
  </si>
  <si>
    <t>大学物理（下）</t>
  </si>
  <si>
    <t>21级人工智能、计算机学院、数学类</t>
  </si>
  <si>
    <t>大学英语（三）</t>
  </si>
  <si>
    <t>21级</t>
  </si>
  <si>
    <t>概率论与数理统计</t>
  </si>
  <si>
    <t>21级经济、计算机学院、光电专业</t>
  </si>
  <si>
    <t>会计学</t>
  </si>
  <si>
    <t>21级电商、商学院、22级经贸类</t>
  </si>
  <si>
    <t>统计学</t>
  </si>
  <si>
    <t>20级会计、注会专业</t>
  </si>
  <si>
    <t>16:10-17:50</t>
  </si>
  <si>
    <t>马克思主义基本原理概论</t>
  </si>
  <si>
    <t>21级商、电商、法、传设、经济、外语学院</t>
  </si>
  <si>
    <t>思想道德与法治</t>
  </si>
  <si>
    <t>22级商、法、电商、计算机、经济、外语、传设学院、经统专业</t>
  </si>
  <si>
    <t>市场营销学</t>
  </si>
  <si>
    <t>21级商学院</t>
  </si>
  <si>
    <t>22级化材、环境、食品、轻工、国际经管学院</t>
  </si>
  <si>
    <t>计算机技术Ⅱ</t>
  </si>
  <si>
    <t>金科[221-222]班</t>
  </si>
  <si>
    <t>21级化材、环境、轻工、食品、国际经管学院</t>
  </si>
  <si>
    <t>21级数管专业</t>
  </si>
  <si>
    <t>食品类[221-222]班</t>
  </si>
  <si>
    <t>香料22班,应化22班</t>
  </si>
  <si>
    <t>数字经济22班,酿酒22班</t>
  </si>
  <si>
    <t>22级化材、环境、食品、轻工学院</t>
  </si>
  <si>
    <t>21级化材、食品、轻工、环境学院、应统21</t>
  </si>
  <si>
    <t>数管[221-222]班</t>
  </si>
  <si>
    <t>计算机技术Ⅰ</t>
  </si>
  <si>
    <t>化妆品[221-223]班</t>
  </si>
  <si>
    <t>21级化材学院</t>
  </si>
  <si>
    <t>21级金科、数管、数字贸易专业</t>
  </si>
  <si>
    <t>20级金科、旅游、数字贸易、21级金科、数字贸易</t>
  </si>
  <si>
    <t>材料类[221-223]班</t>
  </si>
  <si>
    <t>数字贸易21</t>
  </si>
  <si>
    <t>食品类[223-224]班</t>
  </si>
  <si>
    <t>21级金科、数管、数字贸易、旅游专业</t>
  </si>
  <si>
    <t>22级金科、数管、数字经济专业</t>
  </si>
  <si>
    <t>生物[221-222]班</t>
  </si>
  <si>
    <t>环境[221-222]班</t>
  </si>
  <si>
    <t>计算机技术         计算机技术Ⅰ        计算机技术Ⅱ</t>
    <phoneticPr fontId="43" type="noConversion"/>
  </si>
  <si>
    <t>补重考</t>
    <phoneticPr fontId="43" type="noConversion"/>
  </si>
  <si>
    <t>2022-2023-1校定必修课期末考试时间安排（阜成路校区）</t>
    <phoneticPr fontId="43" type="noConversion"/>
  </si>
  <si>
    <t>2022-2023-1校定必修课期末考试时间安排（良乡校区）</t>
    <phoneticPr fontId="4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</si>
</sst>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2"/>
      <name val="宋体"/>
      <charset val="134"/>
    </font>
    <font>
      <b/>
      <sz val="12"/>
      <name val="宋体"/>
      <charset val="134"/>
    </font>
    <font>
      <sz val="12"/>
      <color rgb="FF0070C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5"/>
      <color indexed="54"/>
      <name val="宋体"/>
      <charset val="134"/>
    </font>
    <font>
      <b/>
      <sz val="13"/>
      <color indexed="56"/>
      <name val="宋体"/>
      <charset val="134"/>
    </font>
    <font>
      <b/>
      <sz val="13"/>
      <color indexed="54"/>
      <name val="宋体"/>
      <charset val="134"/>
    </font>
    <font>
      <b/>
      <sz val="11"/>
      <color indexed="56"/>
      <name val="宋体"/>
      <charset val="134"/>
    </font>
    <font>
      <b/>
      <sz val="11"/>
      <color indexed="54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8"/>
      <color indexed="54"/>
      <name val="宋体"/>
      <charset val="134"/>
    </font>
    <font>
      <b/>
      <sz val="18"/>
      <color theme="3"/>
      <name val="宋体"/>
      <charset val="134"/>
      <scheme val="major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62"/>
      <name val="宋体"/>
      <charset val="134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theme="4" tint="0.399945066682943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42" fillId="0" borderId="0"/>
    <xf numFmtId="0" fontId="8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42" fillId="0" borderId="0"/>
    <xf numFmtId="0" fontId="5" fillId="15" borderId="0" applyNumberFormat="0" applyBorder="0" applyAlignment="0" applyProtection="0">
      <alignment vertical="center"/>
    </xf>
    <xf numFmtId="0" fontId="42" fillId="0" borderId="0"/>
    <xf numFmtId="0" fontId="4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2" fillId="0" borderId="0"/>
    <xf numFmtId="0" fontId="5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2" fillId="0" borderId="0"/>
    <xf numFmtId="0" fontId="16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4" borderId="2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6" fillId="54" borderId="24" applyNumberFormat="0" applyAlignment="0" applyProtection="0">
      <alignment vertical="center"/>
    </xf>
    <xf numFmtId="0" fontId="35" fillId="14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25" borderId="7" applyNumberFormat="0" applyAlignment="0" applyProtection="0">
      <alignment vertical="center"/>
    </xf>
    <xf numFmtId="0" fontId="40" fillId="25" borderId="7" applyNumberFormat="0" applyAlignment="0" applyProtection="0">
      <alignment vertical="center"/>
    </xf>
    <xf numFmtId="0" fontId="41" fillId="5" borderId="6" applyNumberForma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5" fillId="46" borderId="26" applyNumberFormat="0" applyFont="0" applyAlignment="0" applyProtection="0">
      <alignment vertical="center"/>
    </xf>
    <xf numFmtId="0" fontId="5" fillId="46" borderId="26" applyNumberFormat="0" applyFont="0" applyAlignment="0" applyProtection="0">
      <alignment vertical="center"/>
    </xf>
    <xf numFmtId="0" fontId="4" fillId="9" borderId="8" applyNumberFormat="0" applyFont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58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42" fillId="0" borderId="3" xfId="102" applyBorder="1" applyAlignment="1">
      <alignment horizontal="center" vertical="center" wrapText="1"/>
    </xf>
    <xf numFmtId="49" fontId="42" fillId="0" borderId="3" xfId="102" applyNumberFormat="1" applyBorder="1" applyAlignment="1">
      <alignment horizontal="center" vertical="center" wrapText="1"/>
    </xf>
    <xf numFmtId="0" fontId="0" fillId="0" borderId="3" xfId="139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139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58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45" fillId="0" borderId="3" xfId="0" applyFont="1" applyBorder="1" applyAlignment="1">
      <alignment horizontal="center" vertical="center" wrapText="1"/>
    </xf>
    <xf numFmtId="58" fontId="45" fillId="0" borderId="3" xfId="0" applyNumberFormat="1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58" fontId="45" fillId="0" borderId="3" xfId="0" applyNumberFormat="1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4" fillId="0" borderId="3" xfId="139" applyNumberFormat="1" applyFont="1" applyFill="1" applyBorder="1" applyAlignment="1">
      <alignment horizontal="center" vertical="center" wrapText="1"/>
    </xf>
    <xf numFmtId="0" fontId="45" fillId="0" borderId="3" xfId="0" applyFont="1" applyBorder="1" applyAlignment="1">
      <alignment vertical="center" wrapText="1"/>
    </xf>
    <xf numFmtId="0" fontId="44" fillId="0" borderId="3" xfId="0" applyFont="1" applyBorder="1" applyAlignment="1">
      <alignment horizontal="center" vertical="center" wrapText="1"/>
    </xf>
    <xf numFmtId="49" fontId="46" fillId="0" borderId="3" xfId="0" applyNumberFormat="1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49" fontId="44" fillId="0" borderId="3" xfId="0" applyNumberFormat="1" applyFont="1" applyBorder="1" applyAlignment="1">
      <alignment horizontal="center" vertical="center" wrapText="1"/>
    </xf>
    <xf numFmtId="0" fontId="44" fillId="0" borderId="3" xfId="102" applyFont="1" applyBorder="1" applyAlignment="1">
      <alignment horizontal="center" vertical="center" wrapText="1"/>
    </xf>
    <xf numFmtId="49" fontId="44" fillId="0" borderId="3" xfId="102" applyNumberFormat="1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/>
    </xf>
    <xf numFmtId="0" fontId="44" fillId="0" borderId="0" xfId="0" applyFont="1">
      <alignment vertical="center"/>
    </xf>
  </cellXfs>
  <cellStyles count="143">
    <cellStyle name="20% - 强调文字颜色 1 2" xfId="1" xr:uid="{00000000-0005-0000-0000-000002000000}"/>
    <cellStyle name="20% - 强调文字颜色 1 3" xfId="24" xr:uid="{00000000-0005-0000-0000-000048000000}"/>
    <cellStyle name="20% - 强调文字颜色 2 2" xfId="27" xr:uid="{00000000-0005-0000-0000-00004B000000}"/>
    <cellStyle name="20% - 强调文字颜色 2 3" xfId="10" xr:uid="{00000000-0005-0000-0000-000027000000}"/>
    <cellStyle name="20% - 强调文字颜色 3 2" xfId="28" xr:uid="{00000000-0005-0000-0000-00004C000000}"/>
    <cellStyle name="20% - 强调文字颜色 3 3" xfId="11" xr:uid="{00000000-0005-0000-0000-00002B000000}"/>
    <cellStyle name="20% - 强调文字颜色 4 2" xfId="30" xr:uid="{00000000-0005-0000-0000-00004E000000}"/>
    <cellStyle name="20% - 强调文字颜色 4 3" xfId="32" xr:uid="{00000000-0005-0000-0000-000050000000}"/>
    <cellStyle name="20% - 强调文字颜色 5 2" xfId="33" xr:uid="{00000000-0005-0000-0000-000051000000}"/>
    <cellStyle name="20% - 强调文字颜色 5 3" xfId="8" xr:uid="{00000000-0005-0000-0000-000022000000}"/>
    <cellStyle name="20% - 强调文字颜色 6 2" xfId="34" xr:uid="{00000000-0005-0000-0000-000052000000}"/>
    <cellStyle name="20% - 强调文字颜色 6 3" xfId="14" xr:uid="{00000000-0005-0000-0000-000030000000}"/>
    <cellStyle name="20% - 着色 1 2" xfId="7" xr:uid="{00000000-0005-0000-0000-000021000000}"/>
    <cellStyle name="20% - 着色 2 2" xfId="13" xr:uid="{00000000-0005-0000-0000-00002F000000}"/>
    <cellStyle name="20% - 着色 3 2" xfId="26" xr:uid="{00000000-0005-0000-0000-00004A000000}"/>
    <cellStyle name="20% - 着色 4 2" xfId="36" xr:uid="{00000000-0005-0000-0000-000054000000}"/>
    <cellStyle name="20% - 着色 5 2" xfId="38" xr:uid="{00000000-0005-0000-0000-000056000000}"/>
    <cellStyle name="20% - 着色 6 2" xfId="40" xr:uid="{00000000-0005-0000-0000-000058000000}"/>
    <cellStyle name="40% - 强调文字颜色 1 2" xfId="41" xr:uid="{00000000-0005-0000-0000-000059000000}"/>
    <cellStyle name="40% - 强调文字颜色 1 3" xfId="42" xr:uid="{00000000-0005-0000-0000-00005A000000}"/>
    <cellStyle name="40% - 强调文字颜色 2 2" xfId="43" xr:uid="{00000000-0005-0000-0000-00005B000000}"/>
    <cellStyle name="40% - 强调文字颜色 2 3" xfId="44" xr:uid="{00000000-0005-0000-0000-00005C000000}"/>
    <cellStyle name="40% - 强调文字颜色 3 2" xfId="45" xr:uid="{00000000-0005-0000-0000-00005D000000}"/>
    <cellStyle name="40% - 强调文字颜色 3 3" xfId="46" xr:uid="{00000000-0005-0000-0000-00005E000000}"/>
    <cellStyle name="40% - 强调文字颜色 4 2" xfId="6" xr:uid="{00000000-0005-0000-0000-000020000000}"/>
    <cellStyle name="40% - 强调文字颜色 4 3" xfId="47" xr:uid="{00000000-0005-0000-0000-00005F000000}"/>
    <cellStyle name="40% - 强调文字颜色 5 2" xfId="12" xr:uid="{00000000-0005-0000-0000-00002E000000}"/>
    <cellStyle name="40% - 强调文字颜色 5 3" xfId="48" xr:uid="{00000000-0005-0000-0000-000060000000}"/>
    <cellStyle name="40% - 强调文字颜色 6 2" xfId="25" xr:uid="{00000000-0005-0000-0000-000049000000}"/>
    <cellStyle name="40% - 强调文字颜色 6 3" xfId="49" xr:uid="{00000000-0005-0000-0000-000061000000}"/>
    <cellStyle name="40% - 着色 1 2" xfId="50" xr:uid="{00000000-0005-0000-0000-000062000000}"/>
    <cellStyle name="40% - 着色 2 2" xfId="51" xr:uid="{00000000-0005-0000-0000-000063000000}"/>
    <cellStyle name="40% - 着色 3 2" xfId="52" xr:uid="{00000000-0005-0000-0000-000064000000}"/>
    <cellStyle name="40% - 着色 4 2" xfId="53" xr:uid="{00000000-0005-0000-0000-000065000000}"/>
    <cellStyle name="40% - 着色 5 2" xfId="9" xr:uid="{00000000-0005-0000-0000-000024000000}"/>
    <cellStyle name="40% - 着色 6 2" xfId="54" xr:uid="{00000000-0005-0000-0000-000066000000}"/>
    <cellStyle name="60% - 强调文字颜色 1 2" xfId="55" xr:uid="{00000000-0005-0000-0000-000067000000}"/>
    <cellStyle name="60% - 强调文字颜色 1 3" xfId="56" xr:uid="{00000000-0005-0000-0000-000068000000}"/>
    <cellStyle name="60% - 强调文字颜色 2 2" xfId="58" xr:uid="{00000000-0005-0000-0000-00006A000000}"/>
    <cellStyle name="60% - 强调文字颜色 2 3" xfId="5" xr:uid="{00000000-0005-0000-0000-000012000000}"/>
    <cellStyle name="60% - 强调文字颜色 3 2" xfId="59" xr:uid="{00000000-0005-0000-0000-00006B000000}"/>
    <cellStyle name="60% - 强调文字颜色 3 3" xfId="60" xr:uid="{00000000-0005-0000-0000-00006C000000}"/>
    <cellStyle name="60% - 强调文字颜色 4 2" xfId="61" xr:uid="{00000000-0005-0000-0000-00006D000000}"/>
    <cellStyle name="60% - 强调文字颜色 4 3" xfId="62" xr:uid="{00000000-0005-0000-0000-00006E000000}"/>
    <cellStyle name="60% - 强调文字颜色 5 2" xfId="63" xr:uid="{00000000-0005-0000-0000-00006F000000}"/>
    <cellStyle name="60% - 强调文字颜色 5 3" xfId="64" xr:uid="{00000000-0005-0000-0000-000070000000}"/>
    <cellStyle name="60% - 强调文字颜色 6 2" xfId="65" xr:uid="{00000000-0005-0000-0000-000071000000}"/>
    <cellStyle name="60% - 强调文字颜色 6 3" xfId="66" xr:uid="{00000000-0005-0000-0000-000072000000}"/>
    <cellStyle name="60% - 着色 1 2" xfId="67" xr:uid="{00000000-0005-0000-0000-000073000000}"/>
    <cellStyle name="60% - 着色 2 2" xfId="68" xr:uid="{00000000-0005-0000-0000-000074000000}"/>
    <cellStyle name="60% - 着色 3 2" xfId="70" xr:uid="{00000000-0005-0000-0000-000076000000}"/>
    <cellStyle name="60% - 着色 4 2" xfId="71" xr:uid="{00000000-0005-0000-0000-000077000000}"/>
    <cellStyle name="60% - 着色 5 2" xfId="73" xr:uid="{00000000-0005-0000-0000-000079000000}"/>
    <cellStyle name="60% - 着色 6 2" xfId="21" xr:uid="{00000000-0005-0000-0000-000041000000}"/>
    <cellStyle name="标题 1 2" xfId="74" xr:uid="{00000000-0005-0000-0000-00007A000000}"/>
    <cellStyle name="标题 1 3" xfId="75" xr:uid="{00000000-0005-0000-0000-00007B000000}"/>
    <cellStyle name="标题 1 4" xfId="76" xr:uid="{00000000-0005-0000-0000-00007C000000}"/>
    <cellStyle name="标题 2 2" xfId="77" xr:uid="{00000000-0005-0000-0000-00007D000000}"/>
    <cellStyle name="标题 2 3" xfId="78" xr:uid="{00000000-0005-0000-0000-00007E000000}"/>
    <cellStyle name="标题 2 4" xfId="79" xr:uid="{00000000-0005-0000-0000-00007F000000}"/>
    <cellStyle name="标题 3 2" xfId="80" xr:uid="{00000000-0005-0000-0000-000080000000}"/>
    <cellStyle name="标题 3 3" xfId="81" xr:uid="{00000000-0005-0000-0000-000081000000}"/>
    <cellStyle name="标题 3 4" xfId="82" xr:uid="{00000000-0005-0000-0000-000082000000}"/>
    <cellStyle name="标题 4 2" xfId="83" xr:uid="{00000000-0005-0000-0000-000083000000}"/>
    <cellStyle name="标题 4 3" xfId="84" xr:uid="{00000000-0005-0000-0000-000084000000}"/>
    <cellStyle name="标题 4 4" xfId="86" xr:uid="{00000000-0005-0000-0000-000086000000}"/>
    <cellStyle name="标题 5" xfId="87" xr:uid="{00000000-0005-0000-0000-000087000000}"/>
    <cellStyle name="标题 6" xfId="88" xr:uid="{00000000-0005-0000-0000-000088000000}"/>
    <cellStyle name="标题 7" xfId="89" xr:uid="{00000000-0005-0000-0000-000089000000}"/>
    <cellStyle name="差 2" xfId="90" xr:uid="{00000000-0005-0000-0000-00008A000000}"/>
    <cellStyle name="差 3" xfId="91" xr:uid="{00000000-0005-0000-0000-00008C000000}"/>
    <cellStyle name="差 4" xfId="92" xr:uid="{00000000-0005-0000-0000-00008D000000}"/>
    <cellStyle name="常规" xfId="0" builtinId="0"/>
    <cellStyle name="常规 10" xfId="93" xr:uid="{00000000-0005-0000-0000-00008E000000}"/>
    <cellStyle name="常规 11" xfId="94" xr:uid="{00000000-0005-0000-0000-00008F000000}"/>
    <cellStyle name="常规 12" xfId="95" xr:uid="{00000000-0005-0000-0000-000090000000}"/>
    <cellStyle name="常规 13" xfId="35" xr:uid="{00000000-0005-0000-0000-000053000000}"/>
    <cellStyle name="常规 14" xfId="96" xr:uid="{00000000-0005-0000-0000-000091000000}"/>
    <cellStyle name="常规 15" xfId="98" xr:uid="{00000000-0005-0000-0000-000093000000}"/>
    <cellStyle name="常规 16" xfId="99" xr:uid="{00000000-0005-0000-0000-000094000000}"/>
    <cellStyle name="常规 17" xfId="100" xr:uid="{00000000-0005-0000-0000-000095000000}"/>
    <cellStyle name="常规 18" xfId="101" xr:uid="{00000000-0005-0000-0000-000096000000}"/>
    <cellStyle name="常规 19" xfId="102" xr:uid="{00000000-0005-0000-0000-000097000000}"/>
    <cellStyle name="常规 2" xfId="103" xr:uid="{00000000-0005-0000-0000-000098000000}"/>
    <cellStyle name="常规 20" xfId="97" xr:uid="{00000000-0005-0000-0000-000092000000}"/>
    <cellStyle name="常规 3" xfId="29" xr:uid="{00000000-0005-0000-0000-00004D000000}"/>
    <cellStyle name="常规 4" xfId="31" xr:uid="{00000000-0005-0000-0000-00004F000000}"/>
    <cellStyle name="常规 5" xfId="57" xr:uid="{00000000-0005-0000-0000-000069000000}"/>
    <cellStyle name="常规 6" xfId="4" xr:uid="{00000000-0005-0000-0000-000011000000}"/>
    <cellStyle name="常规 7" xfId="104" xr:uid="{00000000-0005-0000-0000-000099000000}"/>
    <cellStyle name="常规 8" xfId="105" xr:uid="{00000000-0005-0000-0000-00009A000000}"/>
    <cellStyle name="常规 9" xfId="106" xr:uid="{00000000-0005-0000-0000-00009B000000}"/>
    <cellStyle name="好 2" xfId="107" xr:uid="{00000000-0005-0000-0000-00009C000000}"/>
    <cellStyle name="好 3" xfId="108" xr:uid="{00000000-0005-0000-0000-00009D000000}"/>
    <cellStyle name="好 4" xfId="109" xr:uid="{00000000-0005-0000-0000-00009E000000}"/>
    <cellStyle name="汇总 2" xfId="110" xr:uid="{00000000-0005-0000-0000-00009F000000}"/>
    <cellStyle name="汇总 3" xfId="72" xr:uid="{00000000-0005-0000-0000-000078000000}"/>
    <cellStyle name="汇总 4" xfId="111" xr:uid="{00000000-0005-0000-0000-0000A0000000}"/>
    <cellStyle name="计算 2" xfId="3" xr:uid="{00000000-0005-0000-0000-000009000000}"/>
    <cellStyle name="计算 3" xfId="19" xr:uid="{00000000-0005-0000-0000-00003C000000}"/>
    <cellStyle name="计算 4" xfId="20" xr:uid="{00000000-0005-0000-0000-00003F000000}"/>
    <cellStyle name="检查单元格 2" xfId="85" xr:uid="{00000000-0005-0000-0000-000085000000}"/>
    <cellStyle name="检查单元格 3" xfId="112" xr:uid="{00000000-0005-0000-0000-0000A1000000}"/>
    <cellStyle name="检查单元格 4" xfId="113" xr:uid="{00000000-0005-0000-0000-0000A2000000}"/>
    <cellStyle name="解释性文本 2" xfId="114" xr:uid="{00000000-0005-0000-0000-0000A3000000}"/>
    <cellStyle name="解释性文本 3" xfId="115" xr:uid="{00000000-0005-0000-0000-0000A4000000}"/>
    <cellStyle name="解释性文本 4" xfId="69" xr:uid="{00000000-0005-0000-0000-000075000000}"/>
    <cellStyle name="警告文本 2" xfId="116" xr:uid="{00000000-0005-0000-0000-0000A5000000}"/>
    <cellStyle name="警告文本 3" xfId="117" xr:uid="{00000000-0005-0000-0000-0000A6000000}"/>
    <cellStyle name="警告文本 4" xfId="118" xr:uid="{00000000-0005-0000-0000-0000A7000000}"/>
    <cellStyle name="链接单元格 2" xfId="119" xr:uid="{00000000-0005-0000-0000-0000A8000000}"/>
    <cellStyle name="链接单元格 3" xfId="15" xr:uid="{00000000-0005-0000-0000-000032000000}"/>
    <cellStyle name="链接单元格 4" xfId="17" xr:uid="{00000000-0005-0000-0000-000035000000}"/>
    <cellStyle name="强调文字颜色 1 2" xfId="120" xr:uid="{00000000-0005-0000-0000-0000A9000000}"/>
    <cellStyle name="强调文字颜色 1 3" xfId="121" xr:uid="{00000000-0005-0000-0000-0000AA000000}"/>
    <cellStyle name="强调文字颜色 2 2" xfId="122" xr:uid="{00000000-0005-0000-0000-0000AB000000}"/>
    <cellStyle name="强调文字颜色 2 3" xfId="123" xr:uid="{00000000-0005-0000-0000-0000AC000000}"/>
    <cellStyle name="强调文字颜色 3 2" xfId="124" xr:uid="{00000000-0005-0000-0000-0000AD000000}"/>
    <cellStyle name="强调文字颜色 3 3" xfId="125" xr:uid="{00000000-0005-0000-0000-0000AE000000}"/>
    <cellStyle name="强调文字颜色 4 2" xfId="126" xr:uid="{00000000-0005-0000-0000-0000AF000000}"/>
    <cellStyle name="强调文字颜色 4 3" xfId="127" xr:uid="{00000000-0005-0000-0000-0000B0000000}"/>
    <cellStyle name="强调文字颜色 5 2" xfId="128" xr:uid="{00000000-0005-0000-0000-0000B1000000}"/>
    <cellStyle name="强调文字颜色 5 3" xfId="129" xr:uid="{00000000-0005-0000-0000-0000B2000000}"/>
    <cellStyle name="强调文字颜色 6 2" xfId="130" xr:uid="{00000000-0005-0000-0000-0000B3000000}"/>
    <cellStyle name="强调文字颜色 6 3" xfId="131" xr:uid="{00000000-0005-0000-0000-0000B4000000}"/>
    <cellStyle name="适中 2" xfId="23" xr:uid="{00000000-0005-0000-0000-000045000000}"/>
    <cellStyle name="适中 3" xfId="132" xr:uid="{00000000-0005-0000-0000-0000B5000000}"/>
    <cellStyle name="适中 4" xfId="133" xr:uid="{00000000-0005-0000-0000-0000B6000000}"/>
    <cellStyle name="输出 2" xfId="16" xr:uid="{00000000-0005-0000-0000-000034000000}"/>
    <cellStyle name="输出 3" xfId="2" xr:uid="{00000000-0005-0000-0000-000004000000}"/>
    <cellStyle name="输出 4" xfId="18" xr:uid="{00000000-0005-0000-0000-00003A000000}"/>
    <cellStyle name="输入 2" xfId="134" xr:uid="{00000000-0005-0000-0000-0000B7000000}"/>
    <cellStyle name="输入 3" xfId="135" xr:uid="{00000000-0005-0000-0000-0000B8000000}"/>
    <cellStyle name="输入 4" xfId="136" xr:uid="{00000000-0005-0000-0000-0000B9000000}"/>
    <cellStyle name="着色 1 2" xfId="37" xr:uid="{00000000-0005-0000-0000-000055000000}"/>
    <cellStyle name="着色 2 2" xfId="39" xr:uid="{00000000-0005-0000-0000-000057000000}"/>
    <cellStyle name="着色 3 2" xfId="137" xr:uid="{00000000-0005-0000-0000-0000BA000000}"/>
    <cellStyle name="着色 4 2" xfId="138" xr:uid="{00000000-0005-0000-0000-0000BB000000}"/>
    <cellStyle name="着色 5 2" xfId="22" xr:uid="{00000000-0005-0000-0000-000044000000}"/>
    <cellStyle name="着色 6 2" xfId="139" xr:uid="{00000000-0005-0000-0000-0000BC000000}"/>
    <cellStyle name="注释 2" xfId="140" xr:uid="{00000000-0005-0000-0000-0000BD000000}"/>
    <cellStyle name="注释 3" xfId="141" xr:uid="{00000000-0005-0000-0000-0000BE000000}"/>
    <cellStyle name="注释 4" xfId="142" xr:uid="{00000000-0005-0000-0000-0000BF000000}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workbookViewId="0">
      <selection activeCell="F6" sqref="F6"/>
    </sheetView>
  </sheetViews>
  <sheetFormatPr defaultColWidth="9" defaultRowHeight="24.95" customHeight="1" x14ac:dyDescent="0.4"/>
  <cols>
    <col min="1" max="1" width="7.125" style="2" customWidth="1"/>
    <col min="2" max="2" width="18.625" style="2" customWidth="1"/>
    <col min="3" max="3" width="20.625" style="2" customWidth="1"/>
    <col min="4" max="4" width="8" style="2" customWidth="1"/>
    <col min="5" max="5" width="14.625" style="2" customWidth="1"/>
    <col min="6" max="6" width="22.75" style="2" customWidth="1"/>
    <col min="7" max="7" width="7.625" style="2" customWidth="1"/>
    <col min="8" max="8" width="16.625" style="2" customWidth="1"/>
    <col min="9" max="9" width="20.625" style="2" customWidth="1"/>
    <col min="10" max="10" width="7.6875" style="2" customWidth="1"/>
    <col min="11" max="11" width="20.625" style="2" customWidth="1"/>
    <col min="12" max="12" width="22.375" style="2" customWidth="1"/>
    <col min="13" max="13" width="9.375" style="2" customWidth="1"/>
    <col min="14" max="245" width="20.625" style="2" customWidth="1"/>
    <col min="246" max="16379" width="8.8125" style="2"/>
    <col min="16380" max="16384" width="9" style="2"/>
  </cols>
  <sheetData>
    <row r="1" spans="1:13" s="1" customFormat="1" ht="24.95" customHeight="1" x14ac:dyDescent="0.4">
      <c r="A1" s="22" t="s">
        <v>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ht="24.95" customHeight="1" x14ac:dyDescent="0.4">
      <c r="A2" s="3" t="s">
        <v>0</v>
      </c>
      <c r="B2" s="18">
        <v>44921</v>
      </c>
      <c r="C2" s="18"/>
      <c r="D2" s="18"/>
      <c r="E2" s="18">
        <v>44922</v>
      </c>
      <c r="F2" s="18"/>
      <c r="G2" s="18"/>
      <c r="H2" s="18">
        <v>44923</v>
      </c>
      <c r="I2" s="18"/>
      <c r="J2" s="18"/>
      <c r="K2" s="18">
        <v>44924</v>
      </c>
      <c r="L2" s="18"/>
      <c r="M2" s="18"/>
    </row>
    <row r="3" spans="1:13" ht="24.95" customHeight="1" x14ac:dyDescent="0.4">
      <c r="A3" s="3" t="s">
        <v>1</v>
      </c>
      <c r="B3" s="4" t="s">
        <v>2</v>
      </c>
      <c r="C3" s="4" t="s">
        <v>3</v>
      </c>
      <c r="D3" s="4" t="s">
        <v>4</v>
      </c>
      <c r="E3" s="4" t="s">
        <v>2</v>
      </c>
      <c r="F3" s="4" t="s">
        <v>3</v>
      </c>
      <c r="G3" s="4" t="s">
        <v>4</v>
      </c>
      <c r="H3" s="4" t="s">
        <v>2</v>
      </c>
      <c r="I3" s="4" t="s">
        <v>3</v>
      </c>
      <c r="J3" s="4" t="s">
        <v>4</v>
      </c>
      <c r="K3" s="4" t="s">
        <v>2</v>
      </c>
      <c r="L3" s="4" t="s">
        <v>3</v>
      </c>
      <c r="M3" s="4" t="s">
        <v>4</v>
      </c>
    </row>
    <row r="4" spans="1:13" ht="63" x14ac:dyDescent="0.4">
      <c r="A4" s="20" t="s">
        <v>5</v>
      </c>
      <c r="B4" s="5" t="s">
        <v>6</v>
      </c>
      <c r="C4" s="5" t="s">
        <v>7</v>
      </c>
      <c r="D4" s="5">
        <v>891</v>
      </c>
      <c r="E4" s="5" t="s">
        <v>8</v>
      </c>
      <c r="F4" s="5" t="s">
        <v>9</v>
      </c>
      <c r="G4" s="5">
        <v>886</v>
      </c>
      <c r="H4" s="5" t="s">
        <v>10</v>
      </c>
      <c r="I4" s="13" t="s">
        <v>11</v>
      </c>
      <c r="J4" s="5">
        <v>1146</v>
      </c>
      <c r="K4" s="5" t="s">
        <v>12</v>
      </c>
      <c r="L4" s="5" t="s">
        <v>13</v>
      </c>
      <c r="M4" s="5">
        <v>1085</v>
      </c>
    </row>
    <row r="5" spans="1:13" ht="24.95" customHeight="1" x14ac:dyDescent="0.4">
      <c r="A5" s="20"/>
      <c r="B5" s="5" t="s">
        <v>6</v>
      </c>
      <c r="C5" s="5" t="s">
        <v>14</v>
      </c>
      <c r="D5" s="5">
        <v>23</v>
      </c>
      <c r="E5" s="5" t="s">
        <v>8</v>
      </c>
      <c r="F5" s="5" t="s">
        <v>14</v>
      </c>
      <c r="G5" s="5">
        <v>20</v>
      </c>
      <c r="H5" s="5" t="s">
        <v>10</v>
      </c>
      <c r="I5" s="13" t="s">
        <v>14</v>
      </c>
      <c r="J5" s="13">
        <v>23</v>
      </c>
      <c r="K5" s="5" t="s">
        <v>12</v>
      </c>
      <c r="L5" s="5" t="s">
        <v>14</v>
      </c>
      <c r="M5" s="14">
        <v>21</v>
      </c>
    </row>
    <row r="6" spans="1:13" ht="15.75" x14ac:dyDescent="0.4">
      <c r="A6" s="2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4.95" customHeight="1" x14ac:dyDescent="0.4">
      <c r="A7" s="20"/>
      <c r="B7" s="5"/>
      <c r="C7" s="5"/>
      <c r="D7" s="5"/>
      <c r="E7" s="5"/>
      <c r="F7" s="5"/>
      <c r="G7" s="5"/>
      <c r="H7" s="5"/>
      <c r="I7" s="15"/>
      <c r="J7" s="13"/>
      <c r="K7" s="5"/>
      <c r="L7" s="5"/>
      <c r="M7" s="5"/>
    </row>
    <row r="8" spans="1:13" ht="24.95" customHeight="1" x14ac:dyDescent="0.4">
      <c r="A8" s="7" t="s">
        <v>15</v>
      </c>
      <c r="B8" s="19">
        <f>SUM(D4:D7)</f>
        <v>914</v>
      </c>
      <c r="C8" s="19"/>
      <c r="D8" s="19"/>
      <c r="E8" s="19">
        <f>SUM(G4:G7)</f>
        <v>906</v>
      </c>
      <c r="F8" s="19"/>
      <c r="G8" s="19"/>
      <c r="H8" s="19">
        <f>SUM(J4:J7)</f>
        <v>1169</v>
      </c>
      <c r="I8" s="19"/>
      <c r="J8" s="19"/>
      <c r="K8" s="19">
        <f>SUM(M4:M7)</f>
        <v>1106</v>
      </c>
      <c r="L8" s="19"/>
      <c r="M8" s="19"/>
    </row>
    <row r="9" spans="1:13" ht="47.25" x14ac:dyDescent="0.4">
      <c r="A9" s="20" t="s">
        <v>16</v>
      </c>
      <c r="B9" s="5" t="s">
        <v>17</v>
      </c>
      <c r="C9" s="5" t="s">
        <v>18</v>
      </c>
      <c r="D9" s="5">
        <v>506</v>
      </c>
      <c r="E9" s="5" t="s">
        <v>19</v>
      </c>
      <c r="F9" s="5" t="s">
        <v>20</v>
      </c>
      <c r="G9" s="5">
        <v>1926</v>
      </c>
      <c r="H9" s="5" t="s">
        <v>21</v>
      </c>
      <c r="I9" s="5" t="s">
        <v>22</v>
      </c>
      <c r="J9" s="5">
        <v>449</v>
      </c>
      <c r="K9" s="5" t="s">
        <v>23</v>
      </c>
      <c r="L9" s="5" t="s">
        <v>24</v>
      </c>
      <c r="M9" s="5">
        <v>526</v>
      </c>
    </row>
    <row r="10" spans="1:13" ht="31.5" x14ac:dyDescent="0.4">
      <c r="A10" s="20"/>
      <c r="B10" s="5" t="s">
        <v>17</v>
      </c>
      <c r="C10" s="5" t="s">
        <v>14</v>
      </c>
      <c r="D10" s="5">
        <v>34</v>
      </c>
      <c r="E10" s="5" t="s">
        <v>19</v>
      </c>
      <c r="F10" s="5" t="s">
        <v>14</v>
      </c>
      <c r="G10" s="5">
        <v>12</v>
      </c>
      <c r="H10" s="5" t="s">
        <v>21</v>
      </c>
      <c r="I10" s="5" t="s">
        <v>14</v>
      </c>
      <c r="J10" s="5">
        <v>1</v>
      </c>
      <c r="K10" s="5" t="s">
        <v>23</v>
      </c>
      <c r="L10" s="5" t="s">
        <v>14</v>
      </c>
      <c r="M10" s="5">
        <v>4</v>
      </c>
    </row>
    <row r="11" spans="1:13" ht="15.75" x14ac:dyDescent="0.4">
      <c r="A11" s="20"/>
      <c r="B11" s="5"/>
      <c r="C11" s="5"/>
      <c r="D11" s="5"/>
      <c r="E11" s="8"/>
      <c r="F11" s="9"/>
      <c r="G11" s="9"/>
      <c r="H11" s="5"/>
      <c r="I11" s="5"/>
      <c r="J11" s="5"/>
      <c r="K11" s="5"/>
      <c r="L11" s="5"/>
      <c r="M11" s="5"/>
    </row>
    <row r="12" spans="1:13" ht="24.95" customHeight="1" x14ac:dyDescent="0.4">
      <c r="A12" s="20"/>
      <c r="B12" s="5"/>
      <c r="C12" s="5"/>
      <c r="D12" s="5"/>
      <c r="E12" s="8"/>
      <c r="F12" s="8"/>
      <c r="G12" s="9"/>
      <c r="H12" s="5"/>
      <c r="I12" s="5"/>
      <c r="J12" s="5"/>
      <c r="K12" s="5"/>
      <c r="L12" s="5"/>
      <c r="M12" s="5"/>
    </row>
    <row r="13" spans="1:13" ht="24.95" customHeight="1" x14ac:dyDescent="0.4">
      <c r="A13" s="7" t="s">
        <v>15</v>
      </c>
      <c r="B13" s="19">
        <f>SUM(D9:D12)</f>
        <v>540</v>
      </c>
      <c r="C13" s="19"/>
      <c r="D13" s="19"/>
      <c r="E13" s="19">
        <f>SUM(G9:G12)</f>
        <v>1938</v>
      </c>
      <c r="F13" s="19"/>
      <c r="G13" s="19"/>
      <c r="H13" s="19">
        <f>SUM(J9:J12)</f>
        <v>450</v>
      </c>
      <c r="I13" s="19"/>
      <c r="J13" s="19"/>
      <c r="K13" s="19">
        <f>SUM(M9:M12)</f>
        <v>530</v>
      </c>
      <c r="L13" s="19"/>
      <c r="M13" s="19"/>
    </row>
    <row r="14" spans="1:13" ht="31.5" x14ac:dyDescent="0.4">
      <c r="A14" s="20" t="s">
        <v>25</v>
      </c>
      <c r="B14" s="5" t="s">
        <v>26</v>
      </c>
      <c r="C14" s="5" t="s">
        <v>27</v>
      </c>
      <c r="D14" s="5">
        <v>463</v>
      </c>
      <c r="E14" s="5" t="s">
        <v>28</v>
      </c>
      <c r="F14" s="5" t="s">
        <v>29</v>
      </c>
      <c r="G14" s="5">
        <v>1913</v>
      </c>
      <c r="H14" s="5" t="s">
        <v>30</v>
      </c>
      <c r="I14" s="5" t="s">
        <v>31</v>
      </c>
      <c r="J14" s="5">
        <v>586</v>
      </c>
      <c r="K14" s="5" t="s">
        <v>32</v>
      </c>
      <c r="L14" s="5" t="s">
        <v>33</v>
      </c>
      <c r="M14" s="5">
        <v>422</v>
      </c>
    </row>
    <row r="15" spans="1:13" ht="15.75" x14ac:dyDescent="0.4">
      <c r="A15" s="20"/>
      <c r="B15" s="5" t="s">
        <v>26</v>
      </c>
      <c r="C15" s="10" t="s">
        <v>14</v>
      </c>
      <c r="D15" s="5">
        <v>19</v>
      </c>
      <c r="E15" s="5" t="s">
        <v>28</v>
      </c>
      <c r="F15" s="5" t="s">
        <v>14</v>
      </c>
      <c r="G15" s="11">
        <v>19</v>
      </c>
      <c r="H15" s="5" t="s">
        <v>30</v>
      </c>
      <c r="I15" s="5" t="s">
        <v>14</v>
      </c>
      <c r="J15" s="5">
        <v>20</v>
      </c>
      <c r="K15" s="5" t="s">
        <v>32</v>
      </c>
      <c r="L15" s="5" t="s">
        <v>14</v>
      </c>
      <c r="M15" s="5">
        <v>14</v>
      </c>
    </row>
    <row r="16" spans="1:13" ht="15.75" x14ac:dyDescent="0.4">
      <c r="A16" s="20"/>
      <c r="B16" s="5" t="s">
        <v>34</v>
      </c>
      <c r="C16" s="5" t="s">
        <v>35</v>
      </c>
      <c r="D16" s="5">
        <v>198</v>
      </c>
      <c r="E16" s="5"/>
      <c r="F16" s="5"/>
      <c r="G16" s="11"/>
      <c r="H16" s="5"/>
      <c r="I16" s="5"/>
      <c r="J16" s="5"/>
      <c r="K16" s="6"/>
      <c r="L16" s="6"/>
      <c r="M16" s="6"/>
    </row>
    <row r="17" spans="1:13" ht="15.75" x14ac:dyDescent="0.4">
      <c r="A17" s="20"/>
      <c r="B17" s="5" t="s">
        <v>34</v>
      </c>
      <c r="C17" s="5" t="s">
        <v>14</v>
      </c>
      <c r="D17" s="5">
        <v>19</v>
      </c>
      <c r="E17" s="5"/>
      <c r="F17" s="5"/>
      <c r="G17" s="5"/>
      <c r="H17" s="5"/>
      <c r="I17" s="5"/>
      <c r="J17" s="5"/>
      <c r="K17" s="5"/>
      <c r="L17" s="5"/>
      <c r="M17" s="5"/>
    </row>
    <row r="18" spans="1:13" ht="24.95" customHeight="1" x14ac:dyDescent="0.4">
      <c r="A18" s="7" t="s">
        <v>15</v>
      </c>
      <c r="B18" s="19">
        <f>SUM(D14:D17)</f>
        <v>699</v>
      </c>
      <c r="C18" s="19"/>
      <c r="D18" s="19"/>
      <c r="E18" s="19">
        <f>SUM(G14:G17)</f>
        <v>1932</v>
      </c>
      <c r="F18" s="19"/>
      <c r="G18" s="19"/>
      <c r="H18" s="19">
        <f>SUM(J14:J17)</f>
        <v>606</v>
      </c>
      <c r="I18" s="19"/>
      <c r="J18" s="19"/>
      <c r="K18" s="19">
        <f>SUM(M9:M17)</f>
        <v>966</v>
      </c>
      <c r="L18" s="19"/>
      <c r="M18" s="19"/>
    </row>
    <row r="19" spans="1:13" ht="47.25" x14ac:dyDescent="0.4">
      <c r="A19" s="20" t="s">
        <v>36</v>
      </c>
      <c r="B19" s="5" t="s">
        <v>37</v>
      </c>
      <c r="C19" s="5" t="s">
        <v>38</v>
      </c>
      <c r="D19" s="5">
        <v>1534</v>
      </c>
      <c r="E19" s="5" t="s">
        <v>39</v>
      </c>
      <c r="F19" s="5" t="s">
        <v>40</v>
      </c>
      <c r="G19" s="5">
        <v>1613</v>
      </c>
      <c r="H19" s="5" t="s">
        <v>41</v>
      </c>
      <c r="I19" s="10" t="s">
        <v>42</v>
      </c>
      <c r="J19" s="5">
        <v>263</v>
      </c>
      <c r="K19" s="21" t="s">
        <v>66</v>
      </c>
      <c r="L19" s="21" t="s">
        <v>67</v>
      </c>
      <c r="M19" s="21">
        <v>52</v>
      </c>
    </row>
    <row r="20" spans="1:13" ht="31.5" x14ac:dyDescent="0.4">
      <c r="A20" s="20"/>
      <c r="B20" s="5" t="s">
        <v>37</v>
      </c>
      <c r="C20" s="12" t="s">
        <v>14</v>
      </c>
      <c r="D20" s="11">
        <v>1</v>
      </c>
      <c r="E20" s="5" t="s">
        <v>39</v>
      </c>
      <c r="F20" s="5" t="s">
        <v>14</v>
      </c>
      <c r="G20" s="5">
        <v>1</v>
      </c>
      <c r="H20" s="5" t="s">
        <v>41</v>
      </c>
      <c r="I20" s="5" t="s">
        <v>14</v>
      </c>
      <c r="J20" s="5">
        <v>2</v>
      </c>
      <c r="K20" s="6"/>
      <c r="L20" s="6"/>
      <c r="M20" s="6"/>
    </row>
    <row r="21" spans="1:13" ht="15.75" x14ac:dyDescent="0.4">
      <c r="A21" s="2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 x14ac:dyDescent="0.4">
      <c r="A22" s="2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24.95" customHeight="1" x14ac:dyDescent="0.4">
      <c r="A23" s="7" t="s">
        <v>15</v>
      </c>
      <c r="B23" s="19">
        <f>SUM(D19:D22)</f>
        <v>1535</v>
      </c>
      <c r="C23" s="19"/>
      <c r="D23" s="19"/>
      <c r="E23" s="19">
        <f>SUM(G19:G22)</f>
        <v>1614</v>
      </c>
      <c r="F23" s="19"/>
      <c r="G23" s="19"/>
      <c r="H23" s="19">
        <f>SUM(J19:J22)</f>
        <v>265</v>
      </c>
      <c r="I23" s="19"/>
      <c r="J23" s="19"/>
      <c r="K23" s="19">
        <f>SUM(M14:M22)</f>
        <v>488</v>
      </c>
      <c r="L23" s="19"/>
      <c r="M23" s="19"/>
    </row>
    <row r="24" spans="1:13" ht="24.95" customHeight="1" x14ac:dyDescent="0.4">
      <c r="L24"/>
      <c r="M24"/>
    </row>
    <row r="25" spans="1:13" ht="24.95" customHeight="1" x14ac:dyDescent="0.4">
      <c r="L25"/>
      <c r="M25"/>
    </row>
    <row r="26" spans="1:13" ht="24.95" customHeight="1" x14ac:dyDescent="0.4">
      <c r="L26"/>
      <c r="M26"/>
    </row>
    <row r="27" spans="1:13" ht="24.95" customHeight="1" x14ac:dyDescent="0.4">
      <c r="L27"/>
      <c r="M27"/>
    </row>
    <row r="28" spans="1:13" ht="24.95" customHeight="1" x14ac:dyDescent="0.4">
      <c r="L28"/>
      <c r="M28"/>
    </row>
    <row r="29" spans="1:13" ht="24.95" customHeight="1" x14ac:dyDescent="0.4">
      <c r="L29"/>
      <c r="M29"/>
    </row>
    <row r="30" spans="1:13" ht="24.95" customHeight="1" x14ac:dyDescent="0.4">
      <c r="L30"/>
      <c r="M30"/>
    </row>
    <row r="31" spans="1:13" ht="24.95" customHeight="1" x14ac:dyDescent="0.4">
      <c r="L31"/>
      <c r="M31"/>
    </row>
    <row r="32" spans="1:13" ht="24.95" customHeight="1" x14ac:dyDescent="0.4">
      <c r="L32"/>
      <c r="M32"/>
    </row>
    <row r="33" spans="12:13" ht="24.95" customHeight="1" x14ac:dyDescent="0.4">
      <c r="L33"/>
      <c r="M33"/>
    </row>
    <row r="34" spans="12:13" ht="24.95" customHeight="1" x14ac:dyDescent="0.4">
      <c r="L34"/>
      <c r="M34"/>
    </row>
    <row r="35" spans="12:13" ht="24.95" customHeight="1" x14ac:dyDescent="0.4">
      <c r="L35"/>
      <c r="M35"/>
    </row>
    <row r="36" spans="12:13" ht="24.95" customHeight="1" x14ac:dyDescent="0.4">
      <c r="L36"/>
      <c r="M36"/>
    </row>
    <row r="37" spans="12:13" ht="24.95" customHeight="1" x14ac:dyDescent="0.4">
      <c r="L37"/>
      <c r="M37"/>
    </row>
    <row r="38" spans="12:13" ht="24.95" customHeight="1" x14ac:dyDescent="0.4">
      <c r="L38"/>
      <c r="M38"/>
    </row>
    <row r="39" spans="12:13" ht="24.95" customHeight="1" x14ac:dyDescent="0.4">
      <c r="L39"/>
      <c r="M39"/>
    </row>
    <row r="40" spans="12:13" ht="24.95" customHeight="1" x14ac:dyDescent="0.4">
      <c r="L40"/>
      <c r="M40"/>
    </row>
    <row r="41" spans="12:13" ht="24.95" customHeight="1" x14ac:dyDescent="0.4">
      <c r="L41"/>
      <c r="M41"/>
    </row>
    <row r="42" spans="12:13" ht="24.95" customHeight="1" x14ac:dyDescent="0.4">
      <c r="L42"/>
      <c r="M42"/>
    </row>
    <row r="43" spans="12:13" ht="24.95" customHeight="1" x14ac:dyDescent="0.4">
      <c r="L43"/>
      <c r="M43"/>
    </row>
    <row r="44" spans="12:13" ht="24.95" customHeight="1" x14ac:dyDescent="0.4">
      <c r="L44"/>
      <c r="M44"/>
    </row>
    <row r="45" spans="12:13" ht="24.95" customHeight="1" x14ac:dyDescent="0.4">
      <c r="L45"/>
      <c r="M45"/>
    </row>
    <row r="46" spans="12:13" ht="24.95" customHeight="1" x14ac:dyDescent="0.4">
      <c r="L46"/>
      <c r="M46"/>
    </row>
    <row r="47" spans="12:13" ht="24.95" customHeight="1" x14ac:dyDescent="0.4">
      <c r="L47"/>
      <c r="M47"/>
    </row>
    <row r="48" spans="12:13" ht="24.95" customHeight="1" x14ac:dyDescent="0.4">
      <c r="L48"/>
      <c r="M48"/>
    </row>
  </sheetData>
  <mergeCells count="25">
    <mergeCell ref="A4:A7"/>
    <mergeCell ref="A9:A12"/>
    <mergeCell ref="A14:A17"/>
    <mergeCell ref="A19:A22"/>
    <mergeCell ref="B18:D18"/>
    <mergeCell ref="E18:G18"/>
    <mergeCell ref="H18:J18"/>
    <mergeCell ref="K18:M18"/>
    <mergeCell ref="B23:D23"/>
    <mergeCell ref="E23:G23"/>
    <mergeCell ref="H23:J23"/>
    <mergeCell ref="K23:M23"/>
    <mergeCell ref="B8:D8"/>
    <mergeCell ref="E8:G8"/>
    <mergeCell ref="H8:J8"/>
    <mergeCell ref="K8:M8"/>
    <mergeCell ref="B13:D13"/>
    <mergeCell ref="E13:G13"/>
    <mergeCell ref="H13:J13"/>
    <mergeCell ref="K13:M13"/>
    <mergeCell ref="A1:M1"/>
    <mergeCell ref="B2:D2"/>
    <mergeCell ref="E2:G2"/>
    <mergeCell ref="H2:J2"/>
    <mergeCell ref="K2:M2"/>
  </mergeCells>
  <phoneticPr fontId="43" type="noConversion"/>
  <printOptions horizontalCentered="1"/>
  <pageMargins left="0" right="0" top="0" bottom="0" header="0.50902777777777797" footer="0.50902777777777797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workbookViewId="0">
      <selection activeCell="F5" sqref="F5"/>
    </sheetView>
  </sheetViews>
  <sheetFormatPr defaultColWidth="9" defaultRowHeight="24.95" customHeight="1" x14ac:dyDescent="0.4"/>
  <cols>
    <col min="1" max="1" width="7.125" style="28" customWidth="1"/>
    <col min="2" max="2" width="18.875" style="28" customWidth="1"/>
    <col min="3" max="3" width="22.625" style="28" customWidth="1"/>
    <col min="4" max="4" width="4.875" style="28" customWidth="1"/>
    <col min="5" max="5" width="14.625" style="28" customWidth="1"/>
    <col min="6" max="6" width="18.625" style="28" customWidth="1"/>
    <col min="7" max="7" width="4.875" style="28" customWidth="1"/>
    <col min="8" max="8" width="16.625" style="28" customWidth="1"/>
    <col min="9" max="9" width="18.625" style="28" customWidth="1"/>
    <col min="10" max="10" width="4.875" style="28" customWidth="1"/>
    <col min="11" max="11" width="16.625" style="28" customWidth="1"/>
    <col min="12" max="12" width="17.75" style="28" customWidth="1"/>
    <col min="13" max="13" width="4.875" style="28" customWidth="1"/>
    <col min="14" max="248" width="20.625" style="28" customWidth="1"/>
    <col min="249" max="16382" width="8.8125" style="28"/>
    <col min="16383" max="16384" width="9" style="28"/>
  </cols>
  <sheetData>
    <row r="1" spans="1:13" s="25" customFormat="1" ht="24.95" customHeight="1" x14ac:dyDescent="0.4">
      <c r="A1" s="22" t="s">
        <v>68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ht="24.95" customHeight="1" x14ac:dyDescent="0.4">
      <c r="A2" s="26" t="s">
        <v>0</v>
      </c>
      <c r="B2" s="27">
        <v>44921</v>
      </c>
      <c r="C2" s="27"/>
      <c r="D2" s="27"/>
      <c r="E2" s="27">
        <v>44922</v>
      </c>
      <c r="F2" s="27"/>
      <c r="G2" s="27"/>
      <c r="H2" s="27">
        <v>44923</v>
      </c>
      <c r="I2" s="27"/>
      <c r="J2" s="27"/>
      <c r="K2" s="27">
        <v>44924</v>
      </c>
      <c r="L2" s="27"/>
      <c r="M2" s="27"/>
    </row>
    <row r="3" spans="1:13" ht="24.95" customHeight="1" x14ac:dyDescent="0.4">
      <c r="A3" s="26" t="s">
        <v>1</v>
      </c>
      <c r="B3" s="29" t="s">
        <v>2</v>
      </c>
      <c r="C3" s="29" t="s">
        <v>3</v>
      </c>
      <c r="D3" s="29" t="s">
        <v>4</v>
      </c>
      <c r="E3" s="29" t="s">
        <v>2</v>
      </c>
      <c r="F3" s="29" t="s">
        <v>3</v>
      </c>
      <c r="G3" s="29" t="s">
        <v>4</v>
      </c>
      <c r="H3" s="29" t="s">
        <v>2</v>
      </c>
      <c r="I3" s="29" t="s">
        <v>3</v>
      </c>
      <c r="J3" s="29" t="s">
        <v>4</v>
      </c>
      <c r="K3" s="29" t="s">
        <v>2</v>
      </c>
      <c r="L3" s="29" t="s">
        <v>3</v>
      </c>
      <c r="M3" s="29" t="s">
        <v>4</v>
      </c>
    </row>
    <row r="4" spans="1:13" ht="47.25" x14ac:dyDescent="0.4">
      <c r="A4" s="30" t="s">
        <v>5</v>
      </c>
      <c r="B4" s="21" t="s">
        <v>6</v>
      </c>
      <c r="C4" s="21" t="s">
        <v>43</v>
      </c>
      <c r="D4" s="21">
        <v>689</v>
      </c>
      <c r="E4" s="21" t="s">
        <v>44</v>
      </c>
      <c r="F4" s="21" t="s">
        <v>45</v>
      </c>
      <c r="G4" s="21"/>
      <c r="H4" s="21" t="s">
        <v>10</v>
      </c>
      <c r="I4" s="31" t="s">
        <v>46</v>
      </c>
      <c r="J4" s="21">
        <v>599</v>
      </c>
      <c r="K4" s="21" t="s">
        <v>12</v>
      </c>
      <c r="L4" s="21" t="s">
        <v>47</v>
      </c>
      <c r="M4" s="21">
        <v>60</v>
      </c>
    </row>
    <row r="5" spans="1:13" ht="15.75" x14ac:dyDescent="0.4">
      <c r="A5" s="30"/>
      <c r="B5" s="21" t="s">
        <v>6</v>
      </c>
      <c r="C5" s="21" t="s">
        <v>14</v>
      </c>
      <c r="D5" s="21">
        <v>26</v>
      </c>
      <c r="E5" s="21"/>
      <c r="F5" s="21"/>
      <c r="G5" s="21"/>
      <c r="H5" s="21" t="s">
        <v>10</v>
      </c>
      <c r="I5" s="31" t="s">
        <v>14</v>
      </c>
      <c r="J5" s="21">
        <v>7</v>
      </c>
      <c r="K5" s="21" t="s">
        <v>44</v>
      </c>
      <c r="L5" s="21" t="s">
        <v>48</v>
      </c>
      <c r="M5" s="21"/>
    </row>
    <row r="6" spans="1:13" ht="15.75" x14ac:dyDescent="0.4">
      <c r="A6" s="30"/>
      <c r="B6" s="21"/>
      <c r="C6" s="21"/>
      <c r="D6" s="21"/>
      <c r="E6" s="21"/>
      <c r="F6" s="21"/>
      <c r="G6" s="21"/>
      <c r="H6" s="21" t="s">
        <v>44</v>
      </c>
      <c r="I6" s="21" t="s">
        <v>49</v>
      </c>
      <c r="J6" s="21"/>
      <c r="K6" s="21"/>
      <c r="L6" s="21"/>
      <c r="M6" s="21"/>
    </row>
    <row r="7" spans="1:13" ht="24.95" customHeight="1" x14ac:dyDescent="0.4">
      <c r="A7" s="32" t="s">
        <v>15</v>
      </c>
      <c r="B7" s="33">
        <f>SUM(D4:D6)</f>
        <v>715</v>
      </c>
      <c r="C7" s="33"/>
      <c r="D7" s="33"/>
      <c r="E7" s="33">
        <f>SUM(G4:G6)</f>
        <v>0</v>
      </c>
      <c r="F7" s="33"/>
      <c r="G7" s="33"/>
      <c r="H7" s="33">
        <f>SUM(J4:J6)</f>
        <v>606</v>
      </c>
      <c r="I7" s="33"/>
      <c r="J7" s="33"/>
      <c r="K7" s="33">
        <f>SUM(M4:M6)</f>
        <v>60</v>
      </c>
      <c r="L7" s="33"/>
      <c r="M7" s="33"/>
    </row>
    <row r="8" spans="1:13" ht="47.25" x14ac:dyDescent="0.4">
      <c r="A8" s="30" t="s">
        <v>16</v>
      </c>
      <c r="B8" s="21" t="s">
        <v>44</v>
      </c>
      <c r="C8" s="21" t="s">
        <v>50</v>
      </c>
      <c r="D8" s="21"/>
      <c r="E8" s="21" t="s">
        <v>19</v>
      </c>
      <c r="F8" s="21" t="s">
        <v>20</v>
      </c>
      <c r="G8" s="21">
        <v>684</v>
      </c>
      <c r="H8" s="21" t="s">
        <v>21</v>
      </c>
      <c r="I8" s="21" t="s">
        <v>51</v>
      </c>
      <c r="J8" s="21">
        <v>507</v>
      </c>
      <c r="K8" s="21" t="s">
        <v>23</v>
      </c>
      <c r="L8" s="21" t="s">
        <v>52</v>
      </c>
      <c r="M8" s="21">
        <v>471</v>
      </c>
    </row>
    <row r="9" spans="1:13" ht="15.75" x14ac:dyDescent="0.4">
      <c r="A9" s="30"/>
      <c r="B9" s="21"/>
      <c r="C9" s="21"/>
      <c r="D9" s="21"/>
      <c r="E9" s="21" t="s">
        <v>19</v>
      </c>
      <c r="F9" s="21" t="s">
        <v>14</v>
      </c>
      <c r="G9" s="21">
        <v>1</v>
      </c>
      <c r="H9" s="21" t="s">
        <v>44</v>
      </c>
      <c r="I9" s="21" t="s">
        <v>53</v>
      </c>
      <c r="J9" s="21"/>
      <c r="K9" s="21" t="s">
        <v>54</v>
      </c>
      <c r="L9" s="21" t="s">
        <v>55</v>
      </c>
      <c r="M9" s="21"/>
    </row>
    <row r="10" spans="1:13" ht="24.95" customHeight="1" x14ac:dyDescent="0.4">
      <c r="A10" s="30"/>
      <c r="B10" s="34"/>
      <c r="C10" s="35"/>
      <c r="D10" s="35"/>
      <c r="E10" s="36"/>
      <c r="F10" s="36"/>
      <c r="G10" s="21"/>
      <c r="H10" s="21"/>
      <c r="I10" s="21"/>
      <c r="J10" s="21"/>
      <c r="K10" s="21"/>
      <c r="L10" s="21"/>
      <c r="M10" s="21"/>
    </row>
    <row r="11" spans="1:13" ht="24.95" customHeight="1" x14ac:dyDescent="0.4">
      <c r="A11" s="32" t="s">
        <v>15</v>
      </c>
      <c r="B11" s="33">
        <f>SUM(D8:D10)</f>
        <v>0</v>
      </c>
      <c r="C11" s="33"/>
      <c r="D11" s="33"/>
      <c r="E11" s="33">
        <f>SUM(G8:G10)</f>
        <v>685</v>
      </c>
      <c r="F11" s="33"/>
      <c r="G11" s="33"/>
      <c r="H11" s="33">
        <f>SUM(J8:J10)</f>
        <v>507</v>
      </c>
      <c r="I11" s="33"/>
      <c r="J11" s="33"/>
      <c r="K11" s="33">
        <f>SUM(M8:M10)</f>
        <v>471</v>
      </c>
      <c r="L11" s="33"/>
      <c r="M11" s="33"/>
    </row>
    <row r="12" spans="1:13" ht="47.25" x14ac:dyDescent="0.4">
      <c r="A12" s="30" t="s">
        <v>25</v>
      </c>
      <c r="B12" s="21" t="s">
        <v>26</v>
      </c>
      <c r="C12" s="21" t="s">
        <v>56</v>
      </c>
      <c r="D12" s="21">
        <v>169</v>
      </c>
      <c r="E12" s="21" t="s">
        <v>28</v>
      </c>
      <c r="F12" s="21" t="s">
        <v>29</v>
      </c>
      <c r="G12" s="37">
        <v>587</v>
      </c>
      <c r="H12" s="21" t="s">
        <v>30</v>
      </c>
      <c r="I12" s="21" t="s">
        <v>57</v>
      </c>
      <c r="J12" s="21">
        <v>150</v>
      </c>
      <c r="K12" s="21" t="s">
        <v>32</v>
      </c>
      <c r="L12" s="21" t="s">
        <v>58</v>
      </c>
      <c r="M12" s="21">
        <v>210</v>
      </c>
    </row>
    <row r="13" spans="1:13" ht="15.75" x14ac:dyDescent="0.4">
      <c r="A13" s="30"/>
      <c r="B13" s="21" t="s">
        <v>26</v>
      </c>
      <c r="C13" s="36" t="s">
        <v>14</v>
      </c>
      <c r="D13" s="21">
        <v>23</v>
      </c>
      <c r="E13" s="21" t="s">
        <v>28</v>
      </c>
      <c r="F13" s="38" t="s">
        <v>14</v>
      </c>
      <c r="G13" s="37">
        <v>1</v>
      </c>
      <c r="H13" s="21" t="s">
        <v>30</v>
      </c>
      <c r="I13" s="36" t="s">
        <v>14</v>
      </c>
      <c r="J13" s="21">
        <v>1</v>
      </c>
      <c r="K13" s="21" t="s">
        <v>44</v>
      </c>
      <c r="L13" s="21" t="s">
        <v>59</v>
      </c>
      <c r="M13" s="21"/>
    </row>
    <row r="14" spans="1:13" ht="15.75" x14ac:dyDescent="0.4">
      <c r="A14" s="30"/>
      <c r="B14" s="21" t="s">
        <v>34</v>
      </c>
      <c r="C14" s="21" t="s">
        <v>60</v>
      </c>
      <c r="D14" s="21">
        <v>29</v>
      </c>
      <c r="E14" s="21"/>
      <c r="F14" s="21"/>
      <c r="G14" s="21"/>
      <c r="H14" s="21" t="s">
        <v>44</v>
      </c>
      <c r="I14" s="21" t="s">
        <v>61</v>
      </c>
      <c r="J14" s="21"/>
      <c r="K14" s="21"/>
      <c r="L14" s="21"/>
      <c r="M14" s="39"/>
    </row>
    <row r="15" spans="1:13" ht="24.95" customHeight="1" x14ac:dyDescent="0.4">
      <c r="A15" s="32" t="s">
        <v>15</v>
      </c>
      <c r="B15" s="33">
        <f>SUM(D12:D14)</f>
        <v>221</v>
      </c>
      <c r="C15" s="33"/>
      <c r="D15" s="33"/>
      <c r="E15" s="33">
        <f>SUM(G12:G14)</f>
        <v>588</v>
      </c>
      <c r="F15" s="33"/>
      <c r="G15" s="33"/>
      <c r="H15" s="33">
        <f>SUM(J12:J14)</f>
        <v>151</v>
      </c>
      <c r="I15" s="33"/>
      <c r="J15" s="33"/>
      <c r="K15" s="33">
        <f>SUM(M12:M14)</f>
        <v>210</v>
      </c>
      <c r="L15" s="33"/>
      <c r="M15" s="33"/>
    </row>
    <row r="16" spans="1:13" ht="31.5" x14ac:dyDescent="0.4">
      <c r="A16" s="30" t="s">
        <v>36</v>
      </c>
      <c r="B16" s="21" t="s">
        <v>37</v>
      </c>
      <c r="C16" s="21" t="s">
        <v>62</v>
      </c>
      <c r="D16" s="21">
        <v>162</v>
      </c>
      <c r="E16" s="21" t="s">
        <v>39</v>
      </c>
      <c r="F16" s="21" t="s">
        <v>63</v>
      </c>
      <c r="G16" s="21">
        <v>181</v>
      </c>
      <c r="H16" s="21" t="s">
        <v>54</v>
      </c>
      <c r="I16" s="21" t="s">
        <v>64</v>
      </c>
      <c r="J16" s="21"/>
      <c r="K16" s="21" t="s">
        <v>54</v>
      </c>
      <c r="L16" s="21" t="s">
        <v>65</v>
      </c>
      <c r="M16" s="21"/>
    </row>
    <row r="17" spans="1:13" ht="47.25" x14ac:dyDescent="0.4">
      <c r="A17" s="30"/>
      <c r="B17" s="21"/>
      <c r="C17" s="21"/>
      <c r="D17" s="21"/>
      <c r="E17" s="21" t="s">
        <v>39</v>
      </c>
      <c r="F17" s="21" t="s">
        <v>14</v>
      </c>
      <c r="G17" s="21">
        <v>1</v>
      </c>
      <c r="H17" s="21"/>
      <c r="I17" s="21"/>
      <c r="J17" s="21"/>
      <c r="K17" s="21" t="s">
        <v>66</v>
      </c>
      <c r="L17" s="21" t="s">
        <v>67</v>
      </c>
      <c r="M17" s="21">
        <v>14</v>
      </c>
    </row>
    <row r="18" spans="1:13" ht="24.95" customHeight="1" x14ac:dyDescent="0.4">
      <c r="A18" s="3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24.95" customHeight="1" x14ac:dyDescent="0.4">
      <c r="A19" s="32" t="s">
        <v>15</v>
      </c>
      <c r="B19" s="33">
        <f>SUM(D16:D18)</f>
        <v>162</v>
      </c>
      <c r="C19" s="33"/>
      <c r="D19" s="33"/>
      <c r="E19" s="33">
        <f>SUM(G16:G18)</f>
        <v>182</v>
      </c>
      <c r="F19" s="33"/>
      <c r="G19" s="33"/>
      <c r="H19" s="33">
        <f>SUM(J16:J18)</f>
        <v>0</v>
      </c>
      <c r="I19" s="33"/>
      <c r="J19" s="33"/>
      <c r="K19" s="33">
        <f>SUM(M16:M18)</f>
        <v>14</v>
      </c>
      <c r="L19" s="33"/>
      <c r="M19" s="33"/>
    </row>
    <row r="20" spans="1:13" ht="24.95" customHeight="1" x14ac:dyDescent="0.4">
      <c r="L20" s="40"/>
      <c r="M20" s="40"/>
    </row>
    <row r="21" spans="1:13" ht="24.95" customHeight="1" x14ac:dyDescent="0.4">
      <c r="L21" s="40"/>
      <c r="M21" s="40"/>
    </row>
    <row r="22" spans="1:13" ht="24.95" customHeight="1" x14ac:dyDescent="0.4">
      <c r="L22" s="40"/>
      <c r="M22" s="40"/>
    </row>
    <row r="23" spans="1:13" ht="24.95" customHeight="1" x14ac:dyDescent="0.4">
      <c r="L23" s="40"/>
      <c r="M23" s="40"/>
    </row>
    <row r="24" spans="1:13" ht="24.95" customHeight="1" x14ac:dyDescent="0.4">
      <c r="L24" s="40"/>
      <c r="M24" s="40"/>
    </row>
    <row r="25" spans="1:13" ht="24.95" customHeight="1" x14ac:dyDescent="0.4">
      <c r="L25" s="40"/>
      <c r="M25" s="40"/>
    </row>
    <row r="26" spans="1:13" ht="24.95" customHeight="1" x14ac:dyDescent="0.4">
      <c r="L26" s="40"/>
      <c r="M26" s="40"/>
    </row>
    <row r="27" spans="1:13" ht="24.95" customHeight="1" x14ac:dyDescent="0.4">
      <c r="L27" s="40"/>
      <c r="M27" s="40"/>
    </row>
    <row r="28" spans="1:13" ht="24.95" customHeight="1" x14ac:dyDescent="0.4">
      <c r="L28" s="40"/>
      <c r="M28" s="40"/>
    </row>
    <row r="29" spans="1:13" ht="24.95" customHeight="1" x14ac:dyDescent="0.4">
      <c r="L29" s="40"/>
      <c r="M29" s="40"/>
    </row>
    <row r="30" spans="1:13" ht="24.95" customHeight="1" x14ac:dyDescent="0.4">
      <c r="L30" s="40"/>
      <c r="M30" s="40"/>
    </row>
    <row r="31" spans="1:13" ht="24.95" customHeight="1" x14ac:dyDescent="0.4">
      <c r="L31" s="40"/>
      <c r="M31" s="40"/>
    </row>
    <row r="32" spans="1:13" ht="24.95" customHeight="1" x14ac:dyDescent="0.4">
      <c r="L32" s="40"/>
      <c r="M32" s="40"/>
    </row>
    <row r="33" spans="12:13" ht="24.95" customHeight="1" x14ac:dyDescent="0.4">
      <c r="L33" s="40"/>
      <c r="M33" s="40"/>
    </row>
    <row r="34" spans="12:13" ht="24.95" customHeight="1" x14ac:dyDescent="0.4">
      <c r="L34" s="40"/>
      <c r="M34" s="40"/>
    </row>
    <row r="35" spans="12:13" ht="24.95" customHeight="1" x14ac:dyDescent="0.4">
      <c r="L35" s="40"/>
      <c r="M35" s="40"/>
    </row>
    <row r="36" spans="12:13" ht="24.95" customHeight="1" x14ac:dyDescent="0.4">
      <c r="L36" s="40"/>
      <c r="M36" s="40"/>
    </row>
    <row r="37" spans="12:13" ht="24.95" customHeight="1" x14ac:dyDescent="0.4">
      <c r="L37" s="40"/>
      <c r="M37" s="40"/>
    </row>
    <row r="38" spans="12:13" ht="24.95" customHeight="1" x14ac:dyDescent="0.4">
      <c r="L38" s="40"/>
      <c r="M38" s="40"/>
    </row>
    <row r="39" spans="12:13" ht="24.95" customHeight="1" x14ac:dyDescent="0.4">
      <c r="L39" s="40"/>
      <c r="M39" s="40"/>
    </row>
    <row r="40" spans="12:13" ht="24.95" customHeight="1" x14ac:dyDescent="0.4">
      <c r="L40" s="40"/>
      <c r="M40" s="40"/>
    </row>
    <row r="41" spans="12:13" ht="24.95" customHeight="1" x14ac:dyDescent="0.4">
      <c r="L41" s="40"/>
      <c r="M41" s="40"/>
    </row>
    <row r="42" spans="12:13" ht="24.95" customHeight="1" x14ac:dyDescent="0.4">
      <c r="L42" s="40"/>
      <c r="M42" s="40"/>
    </row>
    <row r="43" spans="12:13" ht="24.95" customHeight="1" x14ac:dyDescent="0.4">
      <c r="L43" s="40"/>
      <c r="M43" s="40"/>
    </row>
    <row r="44" spans="12:13" ht="24.95" customHeight="1" x14ac:dyDescent="0.4">
      <c r="L44" s="40"/>
      <c r="M44" s="40"/>
    </row>
  </sheetData>
  <mergeCells count="25">
    <mergeCell ref="A4:A6"/>
    <mergeCell ref="A8:A10"/>
    <mergeCell ref="A12:A14"/>
    <mergeCell ref="A16:A18"/>
    <mergeCell ref="B15:D15"/>
    <mergeCell ref="E15:G15"/>
    <mergeCell ref="H15:J15"/>
    <mergeCell ref="K15:M15"/>
    <mergeCell ref="B19:D19"/>
    <mergeCell ref="E19:G19"/>
    <mergeCell ref="H19:J19"/>
    <mergeCell ref="K19:M19"/>
    <mergeCell ref="B7:D7"/>
    <mergeCell ref="E7:G7"/>
    <mergeCell ref="H7:J7"/>
    <mergeCell ref="K7:M7"/>
    <mergeCell ref="B11:D11"/>
    <mergeCell ref="E11:G11"/>
    <mergeCell ref="H11:J11"/>
    <mergeCell ref="K11:M11"/>
    <mergeCell ref="A1:M1"/>
    <mergeCell ref="B2:D2"/>
    <mergeCell ref="E2:G2"/>
    <mergeCell ref="H2:J2"/>
    <mergeCell ref="K2:M2"/>
  </mergeCells>
  <phoneticPr fontId="4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良乡</vt:lpstr>
      <vt:lpstr>阜成路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SJJ</dc:creator>
  <cp:lastModifiedBy>SJJ</cp:lastModifiedBy>
  <cp:revision>1</cp:revision>
  <cp:lastPrinted>2017-05-03T07:51:00Z</cp:lastPrinted>
  <dcterms:created xsi:type="dcterms:W3CDTF">2015-11-10T05:57:00Z</dcterms:created>
  <dcterms:modified xsi:type="dcterms:W3CDTF">2022-11-29T03:06:12Z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114EC0B058BF47FF878FB8315E3AC8DB</vt:lpwstr>
  </property>
</Properties>
</file>